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3\FactBoook_Annual_2023\"/>
    </mc:Choice>
  </mc:AlternateContent>
  <xr:revisionPtr revIDLastSave="0" documentId="13_ncr:1_{4E6A1A9D-1A39-4A3C-8502-1C78A9C53785}" xr6:coauthVersionLast="47" xr6:coauthVersionMax="47" xr10:uidLastSave="{00000000-0000-0000-0000-000000000000}"/>
  <bookViews>
    <workbookView xWindow="-28260" yWindow="120" windowWidth="14190" windowHeight="15315" tabRatio="925" xr2:uid="{00000000-000D-0000-FFFF-FFFF00000000}"/>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_FilterDatabase" localSheetId="26" hidden="1">'Table S3'!$A$2:$I$16</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<sst xmlns="http://schemas.openxmlformats.org/spreadsheetml/2006/main" count="224" uniqueCount="140">
  <si>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</si>
  <si>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</si>
  <si>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</si>
  <si>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</si>
  <si>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</si>
  <si>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</si>
  <si>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</si>
  <si>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</si>
  <si>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</si>
  <si>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</si>
  <si>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</si>
  <si>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</si>
  <si>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</si>
  <si>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</si>
  <si>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</si>
  <si>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</si>
  <si>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</si>
  <si>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</si>
  <si>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</si>
  <si>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</si>
  <si>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</si>
  <si>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</si>
  <si>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</si>
  <si>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</si>
  <si>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</si>
  <si>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</si>
  <si>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</si>
  <si>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</si>
  <si>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</si>
  <si>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</si>
  <si>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</si>
  <si>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</si>
  <si>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</si>
  <si>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</si>
  <si>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</si>
  <si>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</si>
  <si>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</si>
  <si>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</si>
  <si>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</si>
  <si>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</si>
  <si>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</si>
  <si>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</si>
  <si>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</si>
  <si>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</si>
  <si>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</si>
  <si>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</si>
  <si>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</si>
  <si>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</si>
  <si>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</si>
  <si>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</si>
  <si>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</si>
  <si>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</si>
  <si>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</si>
  <si>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</si>
  <si>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</si>
  <si>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</si>
  <si>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</si>
  <si>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</si>
  <si>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</si>
  <si>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</si>
  <si>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</si>
  <si>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</si>
  <si>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</si>
  <si>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</si>
  <si>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</si>
  <si>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</si>
  <si>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</si>
  <si>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</si>
  <si>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</si>
  <si>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</si>
  <si>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</si>
  <si>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</si>
  <si>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</si>
  <si>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</si>
  <si>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</si>
  <si>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</si>
  <si>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</si>
  <si>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</si>
  <si>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</si>
  <si>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</si>
  <si>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</si>
  <si>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</si>
  <si>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</si>
  <si>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</si>
  <si>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</si>
  <si>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</si>
  <si>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</si>
  <si>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</si>
  <si>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</si>
  <si>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</si>
  <si>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</si>
  <si>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</si>
  <si>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</si>
  <si>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</si>
  <si>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</si>
  <si>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</si>
  <si>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</si>
  <si>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</si>
  <si>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</si>
  <si>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</si>
  <si>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</si>
  <si>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</si>
  <si>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</si>
  <si>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</si>
  <si>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</si>
  <si>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</si>
  <si>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</si>
  <si>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</si>
  <si>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</si>
  <si>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</si>
  <si>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</si>
  <si>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</si>
  <si>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</si>
  <si>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</si>
  <si>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</si>
  <si>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</si>
  <si>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</si>
  <si>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</si>
  <si>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</si>
  <si>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</si>
  <si>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</si>
  <si>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Fannie Freddie UMBS</t>
  </si>
  <si>
    <t xml:space="preserve">        Fannie Freddie UMBS</t>
  </si>
  <si>
    <t>© 2006-24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</si>
  <si>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2006-24 Financial Industry Regulatory Authority, Inc. (“FINRA”)</t>
  </si>
  <si>
    <t>Q1 2023</t>
  </si>
  <si>
    <t>Q2 2023</t>
  </si>
  <si>
    <t>Q3 2023</t>
  </si>
  <si>
    <t>Q4 2023</t>
  </si>
  <si>
    <t xml:space="preserve">      AAA</t>
  </si>
  <si>
    <t xml:space="preserve">      AA</t>
  </si>
  <si>
    <t xml:space="preserve">      A</t>
  </si>
  <si>
    <t xml:space="preserve">      BBB</t>
  </si>
  <si>
    <t xml:space="preserve">      BB</t>
  </si>
  <si>
    <t xml:space="preserve">      B</t>
  </si>
  <si>
    <t xml:space="preserve">      CCC</t>
  </si>
  <si>
    <t xml:space="preserve">      CC</t>
  </si>
  <si>
    <t xml:space="preserve">      C</t>
  </si>
  <si>
    <t xml:space="preserve">      D</t>
  </si>
  <si>
    <t xml:space="preserve">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</si>
</sst>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5">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
      <left style="thin">
        <color indexed="50"/>
      </left>
      <right style="double">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double">
        <color indexed="50"/>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6">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164" fontId="2" fillId="0" borderId="0" xfId="1" applyNumberFormat="1" applyFont="1" applyBorder="1"/>
    <xf numFmtId="0" fontId="0" fillId="5" borderId="0" xfId="0" applyFill="1"/>
    <xf numFmtId="0" fontId="0" fillId="0" borderId="0" xfId="0" applyFill="1"/>
    <xf numFmtId="3" fontId="2" fillId="0" borderId="15" xfId="0" applyNumberFormat="1" applyFont="1" applyBorder="1"/>
    <xf numFmtId="164" fontId="2" fillId="0" borderId="1" xfId="1" applyNumberFormat="1" applyFont="1" applyFill="1" applyBorder="1"/>
    <xf numFmtId="164" fontId="2" fillId="0" borderId="38" xfId="1" applyNumberFormat="1" applyFont="1" applyFill="1" applyBorder="1"/>
    <xf numFmtId="164" fontId="2" fillId="0" borderId="22" xfId="1" applyNumberFormat="1" applyFont="1" applyFill="1" applyBorder="1"/>
    <xf numFmtId="3" fontId="2" fillId="0" borderId="3" xfId="0" applyNumberFormat="1" applyFont="1" applyBorder="1"/>
    <xf numFmtId="0" fontId="2" fillId="0" borderId="14" xfId="0" applyFont="1" applyBorder="1" applyAlignment="1">
      <alignment horizontal="right"/>
    </xf>
    <xf numFmtId="3" fontId="2" fillId="0" borderId="42" xfId="0" applyNumberFormat="1" applyFont="1" applyBorder="1"/>
    <xf numFmtId="3" fontId="2" fillId="0" borderId="43" xfId="0" applyNumberFormat="1" applyFont="1" applyBorder="1"/>
    <xf numFmtId="3" fontId="2" fillId="0" borderId="4" xfId="0" applyNumberFormat="1" applyFont="1" applyFill="1" applyBorder="1" applyAlignment="1">
      <alignment horizontal="right"/>
    </xf>
    <xf numFmtId="3" fontId="2" fillId="0" borderId="4" xfId="0" applyNumberFormat="1" applyFont="1" applyFill="1" applyBorder="1" applyAlignment="1"/>
    <xf numFmtId="3" fontId="2" fillId="0" borderId="44" xfId="0" applyNumberFormat="1" applyFont="1" applyBorder="1"/>
    <xf numFmtId="3" fontId="2" fillId="0" borderId="32" xfId="0" applyNumberFormat="1" applyFont="1" applyFill="1" applyBorder="1" applyAlignment="1">
      <alignment horizontal="right"/>
    </xf>
    <xf numFmtId="3" fontId="2" fillId="0" borderId="32" xfId="0" applyNumberFormat="1" applyFont="1" applyBorder="1" applyAlignment="1">
      <alignment horizontal="right"/>
    </xf>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vertical="center" wrapText="1"/>
    </xf>
    <xf numFmtId="0" fontId="0" fillId="0" borderId="30" xfId="0" applyBorder="1" applyAlignment="1">
      <alignment vertical="center" wrapText="1"/>
    </xf>
    <xf numFmtId="0" fontId="4" fillId="4" borderId="40" xfId="0" applyFont="1" applyFill="1" applyBorder="1" applyAlignment="1">
      <alignment vertical="center" wrapText="1"/>
    </xf>
    <xf numFmtId="0" fontId="4" fillId="4" borderId="41" xfId="0" applyFont="1" applyFill="1" applyBorder="1" applyAlignment="1">
      <alignment vertical="center"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3"/>
              <c:layout>
                <c:manualLayout>
                  <c:x val="4.732888521061579E-2"/>
                  <c:y val="1.63338227004786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4C2-4BCE-92B3-823A27A34489}"/>
                </c:ext>
              </c:extLst>
            </c:dLbl>
            <c:dLbl>
              <c:idx val="4"/>
              <c:layout>
                <c:manualLayout>
                  <c:x val="4.7786820969299003E-2"/>
                  <c:y val="5.03751460936081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C2-4BCE-92B3-823A27A34489}"/>
                </c:ext>
              </c:extLst>
            </c:dLbl>
            <c:dLbl>
              <c:idx val="5"/>
              <c:layout>
                <c:manualLayout>
                  <c:x val="-0.10594939879180743"/>
                  <c:y val="-6.25498788259009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Data'!$B$5:$B$10</c:f>
              <c:numCache>
                <c:formatCode>_(* #,##0_);_(* \(#,##0\);_(* "-"??_);_(@_)</c:formatCode>
                <c:ptCount val="6"/>
                <c:pt idx="0">
                  <c:v>2707</c:v>
                </c:pt>
                <c:pt idx="1">
                  <c:v>243</c:v>
                </c:pt>
                <c:pt idx="2">
                  <c:v>211</c:v>
                </c:pt>
                <c:pt idx="3">
                  <c:v>380</c:v>
                </c:pt>
                <c:pt idx="4">
                  <c:v>1331</c:v>
                </c:pt>
                <c:pt idx="5">
                  <c:v>18027</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Data'!$C$19,'Graph Data'!$C$23)</c:f>
              <c:numCache>
                <c:formatCode>_(* #,##0_);_(* \(#,##0\);_(* "-"??_);_(@_)</c:formatCode>
                <c:ptCount val="2"/>
                <c:pt idx="0">
                  <c:v>741.64800000000002</c:v>
                </c:pt>
                <c:pt idx="1">
                  <c:v>372.72800000000001</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Data'!$D$19,'Graph Data'!$D$23)</c:f>
              <c:numCache>
                <c:formatCode>_(* #,##0_);_(* \(#,##0\);_(* "-"??_);_(@_)</c:formatCode>
                <c:ptCount val="2"/>
                <c:pt idx="0">
                  <c:v>5799594657.9486799</c:v>
                </c:pt>
                <c:pt idx="1">
                  <c:v>3487190785.7384</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Data'!$E$19,'Graph Data'!$E$23)</c:f>
              <c:numCache>
                <c:formatCode>_(* #,##0_);_(* \(#,##0\);_(* "-"??_);_(@_)</c:formatCode>
                <c:ptCount val="2"/>
                <c:pt idx="0">
                  <c:v>3503486250.2821202</c:v>
                </c:pt>
                <c:pt idx="1">
                  <c:v>2109633880.9077899</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Data'!$B$20:$B$22</c:f>
              <c:numCache>
                <c:formatCode>_(* #,##0_);_(* \(#,##0\);_(* "-"??_);_(@_)</c:formatCode>
                <c:ptCount val="3"/>
                <c:pt idx="0">
                  <c:v>100573</c:v>
                </c:pt>
                <c:pt idx="1">
                  <c:v>67844</c:v>
                </c:pt>
                <c:pt idx="2">
                  <c:v>101213</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Data'!$C$20:$C$22</c:f>
              <c:numCache>
                <c:formatCode>_(* #,##0_);_(* \(#,##0\);_(* "-"??_);_(@_)</c:formatCode>
                <c:ptCount val="3"/>
                <c:pt idx="0">
                  <c:v>250.16399999999999</c:v>
                </c:pt>
                <c:pt idx="1">
                  <c:v>160.37200000000001</c:v>
                </c:pt>
                <c:pt idx="2">
                  <c:v>331.084</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Data'!$D$20:$D$22</c:f>
              <c:numCache>
                <c:formatCode>_(* #,##0_);_(* \(#,##0\);_(* "-"??_);_(@_)</c:formatCode>
                <c:ptCount val="3"/>
                <c:pt idx="0">
                  <c:v>2062627894.1999199</c:v>
                </c:pt>
                <c:pt idx="1">
                  <c:v>1466996409.5481999</c:v>
                </c:pt>
                <c:pt idx="2">
                  <c:v>2269842880.3565602</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Data'!$E$20:$E$22</c:f>
              <c:numCache>
                <c:formatCode>_(* #,##0_);_(* \(#,##0\);_(* "-"??_);_(@_)</c:formatCode>
                <c:ptCount val="3"/>
                <c:pt idx="0">
                  <c:v>1425899360.1622901</c:v>
                </c:pt>
                <c:pt idx="1">
                  <c:v>572955167.68963504</c:v>
                </c:pt>
                <c:pt idx="2">
                  <c:v>1504504248.58619</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Data'!$A$28:$A$32</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Data'!$B$28:$B$32</c:f>
              <c:numCache>
                <c:formatCode>_(* #,##0_);_(* \(#,##0\);_(* "-"??_);_(@_)</c:formatCode>
                <c:ptCount val="5"/>
                <c:pt idx="0">
                  <c:v>239297</c:v>
                </c:pt>
                <c:pt idx="1">
                  <c:v>91822</c:v>
                </c:pt>
                <c:pt idx="2">
                  <c:v>125918</c:v>
                </c:pt>
                <c:pt idx="3">
                  <c:v>205689</c:v>
                </c:pt>
                <c:pt idx="4">
                  <c:v>3985</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Data'!$A$27:$A$32</c:f>
              <c:strCache>
                <c:ptCount val="6"/>
                <c:pt idx="0">
                  <c:v>Fannie Freddie UMBS</c:v>
                </c:pt>
                <c:pt idx="1">
                  <c:v>Federal Home Loan Mortgage Corp.</c:v>
                </c:pt>
                <c:pt idx="2">
                  <c:v>Federal National Mortgage Association</c:v>
                </c:pt>
                <c:pt idx="3">
                  <c:v>Government National Mortgage Association I</c:v>
                </c:pt>
                <c:pt idx="4">
                  <c:v>Government National Mortgage Association II</c:v>
                </c:pt>
                <c:pt idx="5">
                  <c:v>Small Business Administration</c:v>
                </c:pt>
              </c:strCache>
            </c:strRef>
          </c:cat>
          <c:val>
            <c:numRef>
              <c:f>'Graph Data'!$C$27:$C$32</c:f>
              <c:numCache>
                <c:formatCode>_(* #,##0_);_(* \(#,##0\);_(* "-"??_);_(@_)</c:formatCode>
                <c:ptCount val="6"/>
                <c:pt idx="0">
                  <c:v>4432.8360000000002</c:v>
                </c:pt>
                <c:pt idx="1">
                  <c:v>311.536</c:v>
                </c:pt>
                <c:pt idx="2">
                  <c:v>76.548000000000002</c:v>
                </c:pt>
                <c:pt idx="3">
                  <c:v>147.76400000000001</c:v>
                </c:pt>
                <c:pt idx="4">
                  <c:v>848.80799999999999</c:v>
                </c:pt>
                <c:pt idx="5">
                  <c:v>15.612</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Data'!$A$28:$A$32</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Data'!$D$28:$D$32</c:f>
              <c:numCache>
                <c:formatCode>_(* #,##0_);_(* \(#,##0\);_(* "-"??_);_(@_)</c:formatCode>
                <c:ptCount val="5"/>
                <c:pt idx="0">
                  <c:v>660059248.82599998</c:v>
                </c:pt>
                <c:pt idx="1">
                  <c:v>599299711.71200001</c:v>
                </c:pt>
                <c:pt idx="2">
                  <c:v>534647448.85159999</c:v>
                </c:pt>
                <c:pt idx="3">
                  <c:v>5852679988.7743597</c:v>
                </c:pt>
                <c:pt idx="4">
                  <c:v>86973474.751560003</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Data'!$C$5:$C$10</c:f>
              <c:numCache>
                <c:formatCode>_(* #,##0_);_(* \(#,##0\);_(* "-"??_);_(@_)</c:formatCode>
                <c:ptCount val="6"/>
                <c:pt idx="0">
                  <c:v>137.63200000000001</c:v>
                </c:pt>
                <c:pt idx="1">
                  <c:v>12.952</c:v>
                </c:pt>
                <c:pt idx="2">
                  <c:v>1.728</c:v>
                </c:pt>
                <c:pt idx="3">
                  <c:v>15.444000000000001</c:v>
                </c:pt>
                <c:pt idx="4">
                  <c:v>13.843999999999999</c:v>
                </c:pt>
                <c:pt idx="5">
                  <c:v>354.17599999999999</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Data'!$A$28:$A$32</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Data'!$E$28:$E$32</c:f>
              <c:numCache>
                <c:formatCode>_(* #,##0_);_(* \(#,##0\);_(* "-"??_);_(@_)</c:formatCode>
                <c:ptCount val="5"/>
                <c:pt idx="0">
                  <c:v>294859056.34067398</c:v>
                </c:pt>
                <c:pt idx="1">
                  <c:v>445848620.68988198</c:v>
                </c:pt>
                <c:pt idx="2">
                  <c:v>68944251.157445103</c:v>
                </c:pt>
                <c:pt idx="3">
                  <c:v>4889348652.1673002</c:v>
                </c:pt>
                <c:pt idx="4">
                  <c:v>66821225.947736897</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0"/>
              <c:layout>
                <c:manualLayout>
                  <c:x val="0.17190693506970003"/>
                  <c:y val="-2.11454375802121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1F-4ACF-8CDB-D8978A1639E5}"/>
                </c:ext>
              </c:extLst>
            </c:dLbl>
            <c:dLbl>
              <c:idx val="1"/>
              <c:layout>
                <c:manualLayout>
                  <c:x val="-0.12574114199289391"/>
                  <c:y val="-0.18545098738579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1F-4ACF-8CDB-D8978A1639E5}"/>
                </c:ext>
              </c:extLst>
            </c:dLbl>
            <c:dLbl>
              <c:idx val="2"/>
              <c:layout>
                <c:manualLayout>
                  <c:x val="4.9032281467372194E-2"/>
                  <c:y val="-0.115271439535557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A1F-4ACF-8CDB-D8978A1639E5}"/>
                </c:ext>
              </c:extLst>
            </c:dLbl>
            <c:dLbl>
              <c:idx val="4"/>
              <c:layout>
                <c:manualLayout>
                  <c:x val="-0.12134049949654797"/>
                  <c:y val="-9.100477371811815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68-4159-BCEE-EC39BE3874FC}"/>
                </c:ext>
              </c:extLst>
            </c:dLbl>
            <c:dLbl>
              <c:idx val="5"/>
              <c:layout>
                <c:manualLayout>
                  <c:x val="-0.19506486422043021"/>
                  <c:y val="-0.1435825496559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60A-4BB8-A764-D3AC81D34F18}"/>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Data'!$A$37:$A$41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Data'!$B$37:$B$41</c:f>
              <c:numCache>
                <c:formatCode>_(* #,##0_);_(* \(#,##0\);_(* "-"??_);_(@_)</c:formatCode>
                <c:ptCount val="5"/>
                <c:pt idx="0">
                  <c:v>0</c:v>
                </c:pt>
                <c:pt idx="1">
                  <c:v>0</c:v>
                </c:pt>
                <c:pt idx="2" formatCode="#,##0">
                  <c:v>4</c:v>
                </c:pt>
                <c:pt idx="3" formatCode="#,##0">
                  <c:v>1902.5239999999999</c:v>
                </c:pt>
                <c:pt idx="4">
                  <c:v>1</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Data'!$A$36:$A$41</c:f>
              <c:strCache>
                <c:ptCount val="6"/>
                <c:pt idx="0">
                  <c:v>Fannie Freddie UMBS</c:v>
                </c:pt>
                <c:pt idx="1">
                  <c:v>Federal Home Loan Mortgage Corp.</c:v>
                </c:pt>
                <c:pt idx="2">
                  <c:v>Federal National Mortgage Association</c:v>
                </c:pt>
                <c:pt idx="3">
                  <c:v>Government National Mortgage Association I</c:v>
                </c:pt>
                <c:pt idx="4">
                  <c:v>Government National Mortgage Association II</c:v>
                </c:pt>
                <c:pt idx="5">
                  <c:v>Small Business Administration</c:v>
                </c:pt>
              </c:strCache>
            </c:strRef>
          </c:cat>
          <c:val>
            <c:numRef>
              <c:f>'Graph Data'!$C$36:$C$41</c:f>
              <c:numCache>
                <c:formatCode>_(* #,##0_);_(* \(#,##0\);_(* "-"??_);_(@_)</c:formatCode>
                <c:ptCount val="6"/>
                <c:pt idx="0">
                  <c:v>189534085619.47699</c:v>
                </c:pt>
                <c:pt idx="1">
                  <c:v>196041.38800000001</c:v>
                </c:pt>
                <c:pt idx="2">
                  <c:v>0</c:v>
                </c:pt>
                <c:pt idx="3">
                  <c:v>79890872.956</c:v>
                </c:pt>
                <c:pt idx="4">
                  <c:v>48971399746.234901</c:v>
                </c:pt>
                <c:pt idx="5">
                  <c:v>13032894.619999999</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Data'!$D$5:$D$10</c:f>
              <c:numCache>
                <c:formatCode>_(* #,##0_);_(* \(#,##0\);_(* "-"??_);_(@_)</c:formatCode>
                <c:ptCount val="6"/>
                <c:pt idx="0">
                  <c:v>495549415.36059999</c:v>
                </c:pt>
                <c:pt idx="1">
                  <c:v>60918320</c:v>
                </c:pt>
                <c:pt idx="2">
                  <c:v>5925506.8360000001</c:v>
                </c:pt>
                <c:pt idx="3">
                  <c:v>78049683.055999994</c:v>
                </c:pt>
                <c:pt idx="4">
                  <c:v>120907104.308</c:v>
                </c:pt>
                <c:pt idx="5">
                  <c:v>1641068011.37112</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Data'!$E$5:$E$10</c:f>
              <c:numCache>
                <c:formatCode>_(* #,##0_);_(* \(#,##0\);_(* "-"??_);_(@_)</c:formatCode>
                <c:ptCount val="6"/>
                <c:pt idx="0">
                  <c:v>464621440.872787</c:v>
                </c:pt>
                <c:pt idx="1">
                  <c:v>60915153.338603601</c:v>
                </c:pt>
                <c:pt idx="2">
                  <c:v>3070220.1693742899</c:v>
                </c:pt>
                <c:pt idx="3">
                  <c:v>74234381.809184611</c:v>
                </c:pt>
                <c:pt idx="4">
                  <c:v>81861842.823594198</c:v>
                </c:pt>
                <c:pt idx="5">
                  <c:v>1554558849.3411441</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Data'!$B$14:$B$15</c:f>
              <c:numCache>
                <c:formatCode>_(* #,##0_);_(* \(#,##0\);_(* "-"??_);_(@_)</c:formatCode>
                <c:ptCount val="2"/>
                <c:pt idx="0">
                  <c:v>79932</c:v>
                </c:pt>
                <c:pt idx="1">
                  <c:v>37793</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Data'!$C$14:$C$15</c:f>
              <c:numCache>
                <c:formatCode>_(* #,##0_);_(* \(#,##0\);_(* "-"??_);_(@_)</c:formatCode>
                <c:ptCount val="2"/>
                <c:pt idx="0">
                  <c:v>233.05199999999999</c:v>
                </c:pt>
                <c:pt idx="1">
                  <c:v>207.78</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Data'!$D$14:$D$15</c:f>
              <c:numCache>
                <c:formatCode>_(* #,##0_);_(* \(#,##0\);_(* "-"??_);_(@_)</c:formatCode>
                <c:ptCount val="2"/>
                <c:pt idx="0">
                  <c:v>1515036289.82932</c:v>
                </c:pt>
                <c:pt idx="1">
                  <c:v>1497408217.3080001</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Data'!$E$14:$E$15</c:f>
              <c:numCache>
                <c:formatCode>_(* #,##0_);_(* \(#,##0\);_(* "-"??_);_(@_)</c:formatCode>
                <c:ptCount val="2"/>
                <c:pt idx="0">
                  <c:v>1485291098.9423699</c:v>
                </c:pt>
                <c:pt idx="1">
                  <c:v>1309165135.0248599</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Data'!$B$19,'Graph Data'!$B$23)</c:f>
              <c:numCache>
                <c:formatCode>_(* #,##0_);_(* \(#,##0\);_(* "-"??_);_(@_)</c:formatCode>
                <c:ptCount val="2"/>
                <c:pt idx="0">
                  <c:v>269630</c:v>
                </c:pt>
                <c:pt idx="1">
                  <c:v>102438</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9"/>
  <sheetViews>
    <sheetView tabSelected="1" workbookViewId="0"/>
  </sheetViews>
  <sheetFormatPr defaultColWidth="9.1796875" defaultRowHeight="12.5" x14ac:dyDescent="0.25"/>
  <cols>
    <col min="1" max="1" width="9.1796875" style="1"/>
    <col min="2" max="2" width="11.7265625" style="5" customWidth="1"/>
    <col min="3" max="3" width="68.1796875" style="1" customWidth="1"/>
    <col min="4" max="4" width="9.1796875" style="1"/>
    <col min="5" max="5" width="62.7265625" style="1" customWidth="1"/>
    <col min="6" max="16384" width="9.1796875" style="1"/>
  </cols>
  <sheetData>
    <row r="1" spans="2:12" ht="13" thickBot="1" x14ac:dyDescent="0.3"/>
    <row r="2" spans="2:12" ht="117" customHeight="1" thickBot="1" x14ac:dyDescent="0.3">
      <c r="B2" s="84" t="s">
        <v>123</v>
      </c>
      <c r="C2" s="85"/>
      <c r="D2" s="8"/>
    </row>
    <row r="4" spans="2:12" ht="13" thickBot="1" x14ac:dyDescent="0.3"/>
    <row r="5" spans="2:12" ht="18.5" thickBot="1" x14ac:dyDescent="0.3">
      <c r="B5" s="86" t="s">
        <v>1</v>
      </c>
      <c r="C5" s="87"/>
    </row>
    <row r="6" spans="2:12" ht="16" thickBot="1" x14ac:dyDescent="0.3">
      <c r="B6" s="88" t="s">
        <v>4</v>
      </c>
      <c r="C6" s="89"/>
    </row>
    <row r="7" spans="2:12" s="4" customFormat="1" ht="13.5" thickBot="1" x14ac:dyDescent="0.3">
      <c r="B7" s="6" t="s">
        <v>61</v>
      </c>
      <c r="C7" s="2" t="s">
        <v>59</v>
      </c>
      <c r="E7" s="7"/>
      <c r="F7" s="7"/>
      <c r="G7" s="7"/>
      <c r="H7" s="7"/>
      <c r="I7" s="7"/>
      <c r="J7" s="7"/>
      <c r="K7" s="7"/>
      <c r="L7" s="7"/>
    </row>
    <row r="8" spans="2:12" s="4" customFormat="1" ht="13.5" thickBot="1" x14ac:dyDescent="0.3">
      <c r="B8" s="6" t="s">
        <v>62</v>
      </c>
      <c r="C8" s="2" t="s">
        <v>60</v>
      </c>
      <c r="E8" s="7"/>
      <c r="F8" s="7"/>
      <c r="G8" s="7"/>
      <c r="H8" s="7"/>
      <c r="I8" s="7"/>
      <c r="J8" s="7"/>
      <c r="K8" s="7"/>
      <c r="L8" s="7"/>
    </row>
    <row r="9" spans="2:12" s="4" customFormat="1" ht="13.5" thickBot="1" x14ac:dyDescent="0.3">
      <c r="B9" s="6" t="s">
        <v>63</v>
      </c>
      <c r="C9" s="2" t="s">
        <v>86</v>
      </c>
      <c r="E9" s="7"/>
      <c r="F9" s="7"/>
      <c r="G9" s="7"/>
      <c r="H9" s="7"/>
      <c r="I9" s="7"/>
      <c r="J9" s="7"/>
      <c r="K9" s="7"/>
      <c r="L9" s="7"/>
    </row>
    <row r="10" spans="2:12" s="4" customFormat="1" ht="13.5" thickBot="1" x14ac:dyDescent="0.3">
      <c r="B10" s="6" t="s">
        <v>64</v>
      </c>
      <c r="C10" s="2" t="s">
        <v>87</v>
      </c>
      <c r="E10" s="7"/>
      <c r="F10" s="7"/>
      <c r="G10" s="7"/>
      <c r="H10" s="7"/>
      <c r="I10" s="7"/>
      <c r="J10" s="7"/>
      <c r="K10" s="7"/>
      <c r="L10" s="7"/>
    </row>
    <row r="11" spans="2:12" s="4" customFormat="1" ht="13.5" thickBot="1" x14ac:dyDescent="0.3">
      <c r="B11" s="6" t="s">
        <v>65</v>
      </c>
      <c r="C11" s="2" t="s">
        <v>108</v>
      </c>
      <c r="E11" s="7"/>
      <c r="F11" s="7"/>
      <c r="G11" s="7"/>
      <c r="H11" s="7"/>
      <c r="I11" s="7"/>
      <c r="J11" s="7"/>
      <c r="K11" s="7"/>
      <c r="L11" s="7"/>
    </row>
    <row r="12" spans="2:12" s="4" customFormat="1" ht="13.5" thickBot="1" x14ac:dyDescent="0.3">
      <c r="B12" s="6" t="s">
        <v>66</v>
      </c>
      <c r="C12" s="2" t="s">
        <v>88</v>
      </c>
      <c r="E12" s="7"/>
      <c r="F12" s="7"/>
      <c r="G12" s="7"/>
      <c r="H12" s="7"/>
      <c r="I12" s="7"/>
      <c r="J12" s="7"/>
      <c r="K12" s="7"/>
      <c r="L12" s="7"/>
    </row>
    <row r="13" spans="2:12" s="4" customFormat="1" ht="13.5" thickBot="1" x14ac:dyDescent="0.3">
      <c r="B13" s="6" t="s">
        <v>67</v>
      </c>
      <c r="C13" s="2" t="s">
        <v>89</v>
      </c>
      <c r="E13" s="7"/>
      <c r="F13" s="7"/>
      <c r="G13" s="7"/>
      <c r="H13" s="7"/>
      <c r="I13" s="7"/>
      <c r="J13" s="7"/>
      <c r="K13" s="7"/>
      <c r="L13" s="7"/>
    </row>
    <row r="14" spans="2:12" s="4" customFormat="1" ht="13.5" thickBot="1" x14ac:dyDescent="0.3">
      <c r="B14" s="6" t="s">
        <v>68</v>
      </c>
      <c r="C14" s="2" t="s">
        <v>90</v>
      </c>
      <c r="E14" s="7"/>
      <c r="F14" s="7"/>
      <c r="G14" s="7"/>
      <c r="H14" s="7"/>
      <c r="I14" s="7"/>
      <c r="J14" s="7"/>
      <c r="K14" s="7"/>
      <c r="L14" s="7"/>
    </row>
    <row r="15" spans="2:12" s="4" customFormat="1" ht="13.5" thickBot="1" x14ac:dyDescent="0.3">
      <c r="B15" s="6" t="s">
        <v>69</v>
      </c>
      <c r="C15" s="2" t="s">
        <v>74</v>
      </c>
      <c r="E15" s="7"/>
      <c r="F15" s="7"/>
      <c r="G15" s="7"/>
      <c r="H15" s="7"/>
      <c r="I15" s="7"/>
      <c r="J15" s="7"/>
      <c r="K15" s="7"/>
      <c r="L15" s="7"/>
    </row>
    <row r="16" spans="2:12" s="4" customFormat="1" ht="13.5" thickBot="1" x14ac:dyDescent="0.3">
      <c r="B16" s="6" t="s">
        <v>70</v>
      </c>
      <c r="C16" s="2" t="s">
        <v>75</v>
      </c>
      <c r="E16" s="7"/>
      <c r="F16" s="7"/>
      <c r="G16" s="7"/>
      <c r="H16" s="7"/>
      <c r="I16" s="7"/>
      <c r="J16" s="7"/>
      <c r="K16" s="7"/>
      <c r="L16" s="7"/>
    </row>
    <row r="17" spans="2:12" s="4" customFormat="1" ht="13.5" thickBot="1" x14ac:dyDescent="0.3">
      <c r="B17" s="6" t="s">
        <v>71</v>
      </c>
      <c r="C17" s="2" t="s">
        <v>98</v>
      </c>
      <c r="E17" s="7"/>
      <c r="F17" s="7"/>
      <c r="G17" s="7"/>
      <c r="H17" s="7"/>
      <c r="I17" s="7"/>
      <c r="J17" s="7"/>
      <c r="K17" s="7"/>
      <c r="L17" s="7"/>
    </row>
    <row r="18" spans="2:12" s="4" customFormat="1" ht="13.5" thickBot="1" x14ac:dyDescent="0.3">
      <c r="B18" s="6" t="s">
        <v>72</v>
      </c>
      <c r="C18" s="2" t="s">
        <v>99</v>
      </c>
      <c r="E18" s="7"/>
      <c r="F18" s="7"/>
      <c r="G18" s="7"/>
      <c r="H18" s="7"/>
      <c r="I18" s="7"/>
      <c r="J18" s="7"/>
      <c r="K18" s="7"/>
      <c r="L18" s="7"/>
    </row>
    <row r="19" spans="2:12" s="4" customFormat="1" ht="13.5" thickBot="1" x14ac:dyDescent="0.3">
      <c r="B19" s="6" t="s">
        <v>73</v>
      </c>
      <c r="C19" s="2" t="s">
        <v>77</v>
      </c>
      <c r="E19" s="7"/>
      <c r="F19" s="7"/>
      <c r="G19" s="7"/>
      <c r="H19" s="7"/>
      <c r="I19" s="7"/>
      <c r="J19" s="7"/>
      <c r="K19" s="7"/>
      <c r="L19" s="7"/>
    </row>
    <row r="20" spans="2:12" s="4" customFormat="1" ht="13.5" thickBot="1" x14ac:dyDescent="0.3">
      <c r="B20" s="6" t="s">
        <v>79</v>
      </c>
      <c r="C20" s="2" t="s">
        <v>78</v>
      </c>
      <c r="E20" s="7"/>
      <c r="F20" s="7"/>
      <c r="G20" s="7"/>
      <c r="H20" s="7"/>
      <c r="I20" s="7"/>
      <c r="J20" s="7"/>
      <c r="K20" s="7"/>
      <c r="L20" s="7"/>
    </row>
    <row r="21" spans="2:12" s="4" customFormat="1" ht="26.5" thickBot="1" x14ac:dyDescent="0.3">
      <c r="B21" s="6" t="s">
        <v>92</v>
      </c>
      <c r="C21" s="2" t="s">
        <v>100</v>
      </c>
      <c r="E21" s="7"/>
      <c r="F21" s="7"/>
      <c r="G21" s="7"/>
      <c r="H21" s="7"/>
      <c r="I21" s="7"/>
      <c r="J21" s="7"/>
      <c r="K21" s="7"/>
      <c r="L21" s="7"/>
    </row>
    <row r="22" spans="2:12" s="4" customFormat="1" ht="26.5" thickBot="1" x14ac:dyDescent="0.3">
      <c r="B22" s="6" t="s">
        <v>91</v>
      </c>
      <c r="C22" s="2" t="s">
        <v>101</v>
      </c>
      <c r="E22" s="7"/>
      <c r="F22" s="7"/>
      <c r="G22" s="7"/>
      <c r="H22" s="7"/>
      <c r="I22" s="7"/>
      <c r="J22" s="7"/>
      <c r="K22" s="7"/>
      <c r="L22" s="7"/>
    </row>
    <row r="23" spans="2:12" s="4" customFormat="1" ht="13.5" thickBot="1" x14ac:dyDescent="0.3">
      <c r="B23" s="6" t="s">
        <v>93</v>
      </c>
      <c r="C23" s="2" t="s">
        <v>80</v>
      </c>
      <c r="E23" s="7"/>
      <c r="F23" s="7"/>
      <c r="G23" s="7"/>
      <c r="H23" s="7"/>
      <c r="I23" s="7"/>
      <c r="J23" s="7"/>
      <c r="K23" s="7"/>
      <c r="L23" s="7"/>
    </row>
    <row r="24" spans="2:12" s="4" customFormat="1" ht="13.5" thickBot="1" x14ac:dyDescent="0.3">
      <c r="B24" s="6" t="s">
        <v>94</v>
      </c>
      <c r="C24" s="2" t="s">
        <v>81</v>
      </c>
      <c r="E24" s="7"/>
      <c r="F24" s="7"/>
      <c r="G24" s="7"/>
      <c r="H24" s="7"/>
      <c r="I24" s="7"/>
      <c r="J24" s="7"/>
      <c r="K24" s="7"/>
      <c r="L24" s="7"/>
    </row>
    <row r="25" spans="2:12" s="4" customFormat="1" ht="13.5" thickBot="1" x14ac:dyDescent="0.3">
      <c r="B25" s="6" t="s">
        <v>95</v>
      </c>
      <c r="C25" s="2" t="s">
        <v>102</v>
      </c>
      <c r="E25" s="7"/>
      <c r="F25" s="7"/>
      <c r="G25" s="7"/>
      <c r="H25" s="7"/>
      <c r="I25" s="7"/>
      <c r="J25" s="7"/>
      <c r="K25" s="7"/>
      <c r="L25" s="7"/>
    </row>
    <row r="26" spans="2:12" s="4" customFormat="1" ht="13.5" thickBot="1" x14ac:dyDescent="0.3">
      <c r="B26" s="6" t="s">
        <v>96</v>
      </c>
      <c r="C26" s="2" t="s">
        <v>103</v>
      </c>
      <c r="E26" s="7"/>
      <c r="F26" s="7"/>
      <c r="G26" s="7"/>
      <c r="H26" s="7"/>
      <c r="I26" s="7"/>
      <c r="J26" s="7"/>
      <c r="K26" s="7"/>
      <c r="L26" s="7"/>
    </row>
    <row r="27" spans="2:12" s="4" customFormat="1" ht="13.5" thickBot="1" x14ac:dyDescent="0.3">
      <c r="B27" s="6" t="s">
        <v>97</v>
      </c>
      <c r="C27" s="2" t="s">
        <v>82</v>
      </c>
      <c r="E27" s="7"/>
      <c r="F27" s="7"/>
      <c r="G27" s="7"/>
      <c r="H27" s="7"/>
      <c r="I27" s="7"/>
      <c r="J27" s="7"/>
      <c r="K27" s="7"/>
      <c r="L27" s="7"/>
    </row>
    <row r="28" spans="2:12" s="4" customFormat="1" ht="13.5" thickBot="1" x14ac:dyDescent="0.3">
      <c r="B28" s="6" t="s">
        <v>109</v>
      </c>
      <c r="C28" s="2" t="s">
        <v>120</v>
      </c>
      <c r="E28" s="7"/>
      <c r="F28" s="7"/>
      <c r="G28" s="7"/>
      <c r="H28" s="7"/>
      <c r="I28" s="7"/>
      <c r="J28" s="7"/>
      <c r="K28" s="7"/>
      <c r="L28" s="7"/>
    </row>
    <row r="29" spans="2:12" s="4" customFormat="1" ht="13" x14ac:dyDescent="0.25">
      <c r="B29" s="82" t="s">
        <v>3</v>
      </c>
      <c r="C29" s="2" t="s">
        <v>3</v>
      </c>
      <c r="E29" s="7"/>
      <c r="F29" s="7"/>
      <c r="G29" s="7"/>
      <c r="H29" s="7"/>
      <c r="I29" s="7"/>
      <c r="J29" s="7"/>
      <c r="K29" s="7"/>
      <c r="L29" s="7"/>
    </row>
    <row r="30" spans="2:12" s="4" customFormat="1" ht="13" thickBot="1" x14ac:dyDescent="0.3">
      <c r="B30" s="83"/>
      <c r="C30" s="3" t="s">
        <v>41</v>
      </c>
      <c r="E30" s="7"/>
      <c r="F30" s="7"/>
      <c r="G30" s="7"/>
      <c r="H30" s="7"/>
      <c r="I30" s="7"/>
      <c r="J30" s="7"/>
      <c r="K30" s="7"/>
      <c r="L30" s="7"/>
    </row>
    <row r="31" spans="2:12" s="4" customFormat="1" ht="13" x14ac:dyDescent="0.25">
      <c r="B31" s="82" t="s">
        <v>35</v>
      </c>
      <c r="C31" s="2" t="s">
        <v>22</v>
      </c>
      <c r="E31" s="7"/>
      <c r="F31" s="7"/>
      <c r="G31" s="7"/>
      <c r="H31" s="7"/>
      <c r="I31" s="7"/>
      <c r="J31" s="7"/>
      <c r="K31" s="7"/>
      <c r="L31" s="7"/>
    </row>
    <row r="32" spans="2:12" ht="20.5" thickBot="1" x14ac:dyDescent="0.3">
      <c r="B32" s="83"/>
      <c r="C32" s="3" t="s">
        <v>38</v>
      </c>
      <c r="E32" s="7"/>
      <c r="F32" s="7"/>
      <c r="G32" s="7"/>
      <c r="H32" s="7"/>
      <c r="I32" s="7"/>
      <c r="J32" s="7"/>
      <c r="K32" s="7"/>
      <c r="L32" s="7"/>
    </row>
    <row r="33" spans="2:12" ht="13" x14ac:dyDescent="0.25">
      <c r="B33" s="82" t="s">
        <v>36</v>
      </c>
      <c r="C33" s="2" t="s">
        <v>84</v>
      </c>
      <c r="E33" s="7"/>
      <c r="F33" s="7"/>
      <c r="G33" s="7"/>
      <c r="H33" s="7"/>
      <c r="I33" s="7"/>
      <c r="J33" s="7"/>
      <c r="K33" s="7"/>
      <c r="L33" s="7"/>
    </row>
    <row r="34" spans="2:12" ht="20.5" thickBot="1" x14ac:dyDescent="0.3">
      <c r="B34" s="83"/>
      <c r="C34" s="3" t="s">
        <v>119</v>
      </c>
      <c r="E34" s="7"/>
      <c r="F34" s="7"/>
      <c r="G34" s="7"/>
      <c r="H34" s="7"/>
      <c r="I34" s="7"/>
      <c r="J34" s="7"/>
      <c r="K34" s="7"/>
      <c r="L34" s="7"/>
    </row>
    <row r="35" spans="2:12" ht="13" x14ac:dyDescent="0.25">
      <c r="B35" s="82" t="s">
        <v>37</v>
      </c>
      <c r="C35" s="2" t="s">
        <v>23</v>
      </c>
      <c r="E35" s="7"/>
      <c r="F35" s="7"/>
      <c r="G35" s="7"/>
      <c r="H35" s="7"/>
      <c r="I35" s="7"/>
      <c r="J35" s="7"/>
      <c r="K35" s="7"/>
      <c r="L35" s="7"/>
    </row>
    <row r="36" spans="2:12" ht="20.5" thickBot="1" x14ac:dyDescent="0.3">
      <c r="B36" s="83"/>
      <c r="C36" s="3" t="s">
        <v>40</v>
      </c>
      <c r="E36" s="7"/>
      <c r="F36" s="7"/>
      <c r="G36" s="7"/>
      <c r="H36" s="7"/>
      <c r="I36" s="7"/>
      <c r="J36" s="7"/>
      <c r="K36" s="7"/>
      <c r="L36" s="7"/>
    </row>
    <row r="37" spans="2:12" ht="13" x14ac:dyDescent="0.25">
      <c r="B37" s="82" t="s">
        <v>85</v>
      </c>
      <c r="C37" s="2" t="s">
        <v>34</v>
      </c>
      <c r="E37" s="7"/>
      <c r="F37" s="7"/>
      <c r="G37" s="7"/>
      <c r="H37" s="7"/>
      <c r="I37" s="7"/>
      <c r="J37" s="7"/>
      <c r="K37" s="7"/>
      <c r="L37" s="7"/>
    </row>
    <row r="38" spans="2:12" ht="20.5" thickBot="1" x14ac:dyDescent="0.3">
      <c r="B38" s="83"/>
      <c r="C38" s="3" t="s">
        <v>39</v>
      </c>
      <c r="E38" s="7"/>
      <c r="F38" s="7"/>
      <c r="G38" s="7"/>
      <c r="H38" s="7"/>
      <c r="I38" s="7"/>
      <c r="J38" s="7"/>
      <c r="K38" s="7"/>
      <c r="L38" s="7"/>
    </row>
    <row r="39" spans="2:12" x14ac:dyDescent="0.25">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xr:uid="{00000000-0004-0000-0000-000000000000}"/>
    <hyperlink ref="B35:B36" location="'Table S3'!A1" display="Table S3" xr:uid="{00000000-0004-0000-0000-000001000000}"/>
    <hyperlink ref="B29:B30" location="'Graph Data'!A1" display="Graph Data" xr:uid="{00000000-0004-0000-0000-000002000000}"/>
    <hyperlink ref="B9" location="'Graph S3'!A1" display="Graph S3" xr:uid="{00000000-0004-0000-0000-000003000000}"/>
    <hyperlink ref="B8" location="'Graph S2'!A1" display="Graph S2" xr:uid="{00000000-0004-0000-0000-000004000000}"/>
    <hyperlink ref="B7" location="'Graph S1'!A1" display="Graph S1" xr:uid="{00000000-0004-0000-0000-000005000000}"/>
    <hyperlink ref="B37:B38" location="'Table S4'!A1" display="Table S4" xr:uid="{00000000-0004-0000-0000-000006000000}"/>
    <hyperlink ref="B13" location="'Graph S7'!A1" display="Graph S7" xr:uid="{00000000-0004-0000-0000-000007000000}"/>
    <hyperlink ref="B16" location="'Graph S10'!A1" display="Graph S10" xr:uid="{00000000-0004-0000-0000-000008000000}"/>
    <hyperlink ref="B19" location="'Graph S13'!A1" display="Graph S13" xr:uid="{00000000-0004-0000-0000-000009000000}"/>
    <hyperlink ref="B12" location="'Graph S6'!A1" display="Graph S6" xr:uid="{00000000-0004-0000-0000-00000A000000}"/>
    <hyperlink ref="B15" location="'Graph S9'!A1" display="Graph S9" xr:uid="{00000000-0004-0000-0000-00000B000000}"/>
    <hyperlink ref="B18" location="'Graph S12'!A1" display="Graph S12" xr:uid="{00000000-0004-0000-0000-00000C000000}"/>
    <hyperlink ref="B10" location="'Graph S4'!A1" display="Graph S4" xr:uid="{00000000-0004-0000-0000-00000D000000}"/>
    <hyperlink ref="B14" location="'Graph S8'!A1" display="Graph S8" xr:uid="{00000000-0004-0000-0000-00000E000000}"/>
    <hyperlink ref="B17" location="'Graph S11'!A1" display="Graph S11" xr:uid="{00000000-0004-0000-0000-00000F000000}"/>
    <hyperlink ref="B21" location="'Graph S15'!A1" display="Graph S15" xr:uid="{00000000-0004-0000-0000-000010000000}"/>
    <hyperlink ref="B20" location="'Graph S14'!A1" display="Graph S14" xr:uid="{00000000-0004-0000-0000-000011000000}"/>
    <hyperlink ref="B33:B34" location="'Table S2'!A1" display="Table S2" xr:uid="{00000000-0004-0000-0000-000012000000}"/>
    <hyperlink ref="B22" location="'Graph S16'!A1" display="Graph S16" xr:uid="{00000000-0004-0000-0000-000013000000}"/>
    <hyperlink ref="B23" location="'Graph S17'!A1" display="Graph S17" xr:uid="{00000000-0004-0000-0000-000014000000}"/>
    <hyperlink ref="B24" location="'Graph S18'!A1" display="Graph S18" xr:uid="{00000000-0004-0000-0000-000015000000}"/>
    <hyperlink ref="B25" location="'Graph S19'!A1" display="Graph S19" xr:uid="{00000000-0004-0000-0000-000016000000}"/>
    <hyperlink ref="B26" location="'Graph S20'!A1" display="Graph S20" xr:uid="{00000000-0004-0000-0000-000017000000}"/>
    <hyperlink ref="B27" location="'Graph S21'!A1" display="Graph S21" xr:uid="{00000000-0004-0000-0000-000018000000}"/>
    <hyperlink ref="B28" location="'Graph S22'!A1" display="Graph S22" xr:uid="{00000000-0004-0000-0000-000019000000}"/>
    <hyperlink ref="B11" location="'Graph S5'!A1" display="Graph S5" xr:uid="{00000000-0004-0000-0000-00001A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41"/>
  <sheetViews>
    <sheetView showGridLines="0" zoomScaleNormal="100" workbookViewId="0">
      <selection activeCell="R3" sqref="R3"/>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41"/>
  <sheetViews>
    <sheetView showGridLines="0" zoomScaleNormal="100" workbookViewId="0">
      <selection activeCell="R45" sqref="R45"/>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41"/>
  <sheetViews>
    <sheetView showGridLines="0" topLeftCell="A4" zoomScaleNormal="100" workbookViewId="0">
      <selection activeCell="A4" sqref="A1:A1048576"/>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1"/>
  <sheetViews>
    <sheetView showGridLines="0" zoomScaleNormal="100" workbookViewId="0">
      <selection sqref="A1:A1048576"/>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41"/>
  <sheetViews>
    <sheetView showGridLines="0" topLeftCell="A7" zoomScaleNormal="100" workbookViewId="0">
      <selection activeCell="Q29" sqref="Q29"/>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41"/>
  <sheetViews>
    <sheetView showGridLines="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41"/>
  <sheetViews>
    <sheetView showGridLines="0" workbookViewId="0">
      <selection activeCell="S32" sqref="S3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E44" sqref="E44"/>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41"/>
  <sheetViews>
    <sheetView showGridLines="0" workbookViewId="0">
      <selection sqref="A1:A1048576"/>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1"/>
  <sheetViews>
    <sheetView showGridLines="0" zoomScaleNormal="100" workbookViewId="0">
      <selection activeCell="W21" sqref="W21"/>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42"/>
  <sheetViews>
    <sheetView topLeftCell="A21" zoomScale="115" zoomScaleNormal="115" workbookViewId="0">
      <selection sqref="A1:D1"/>
    </sheetView>
  </sheetViews>
  <sheetFormatPr defaultRowHeight="12.5" x14ac:dyDescent="0.25"/>
  <cols>
    <col min="1" max="1" width="46.81640625" bestFit="1" customWidth="1"/>
    <col min="2" max="2" width="14.81640625" customWidth="1"/>
    <col min="3" max="3" width="22.7265625" bestFit="1" customWidth="1"/>
    <col min="4" max="4" width="23.7265625" bestFit="1" customWidth="1"/>
    <col min="5" max="5" width="25.1796875" bestFit="1" customWidth="1"/>
  </cols>
  <sheetData>
    <row r="1" spans="1:5" x14ac:dyDescent="0.25">
      <c r="A1" s="90" t="s">
        <v>42</v>
      </c>
      <c r="B1" s="91"/>
      <c r="C1" s="91"/>
      <c r="D1" s="91"/>
      <c r="E1" s="67"/>
    </row>
    <row r="2" spans="1:5" x14ac:dyDescent="0.25">
      <c r="A2" s="52"/>
    </row>
    <row r="3" spans="1:5" ht="13" thickBot="1" x14ac:dyDescent="0.3">
      <c r="A3" s="52" t="s">
        <v>104</v>
      </c>
    </row>
    <row r="4" spans="1:5" ht="13" thickTop="1" x14ac:dyDescent="0.25">
      <c r="A4" s="53"/>
      <c r="B4" s="11" t="s">
        <v>2</v>
      </c>
      <c r="C4" s="54" t="s">
        <v>83</v>
      </c>
      <c r="D4" s="54" t="s">
        <v>110</v>
      </c>
      <c r="E4" s="54" t="s">
        <v>111</v>
      </c>
    </row>
    <row r="5" spans="1:5" x14ac:dyDescent="0.25">
      <c r="A5" s="23" t="s">
        <v>43</v>
      </c>
      <c r="B5" s="70">
        <v>2707</v>
      </c>
      <c r="C5" s="70">
        <v>137.63200000000001</v>
      </c>
      <c r="D5" s="70">
        <v>495549415.36059999</v>
      </c>
      <c r="E5" s="70">
        <v>464621440.872787</v>
      </c>
    </row>
    <row r="6" spans="1:5" x14ac:dyDescent="0.25">
      <c r="A6" s="23" t="s">
        <v>46</v>
      </c>
      <c r="B6" s="70">
        <v>243</v>
      </c>
      <c r="C6" s="70">
        <v>12.952</v>
      </c>
      <c r="D6" s="70">
        <v>60918320</v>
      </c>
      <c r="E6" s="70">
        <v>60915153.338603601</v>
      </c>
    </row>
    <row r="7" spans="1:5" x14ac:dyDescent="0.25">
      <c r="A7" s="23" t="s">
        <v>47</v>
      </c>
      <c r="B7" s="70">
        <v>211</v>
      </c>
      <c r="C7" s="70">
        <v>1.728</v>
      </c>
      <c r="D7" s="70">
        <v>5925506.8360000001</v>
      </c>
      <c r="E7" s="70">
        <v>3070220.1693742899</v>
      </c>
    </row>
    <row r="8" spans="1:5" ht="13" thickBot="1" x14ac:dyDescent="0.3">
      <c r="A8" s="27" t="s">
        <v>48</v>
      </c>
      <c r="B8" s="70">
        <v>380</v>
      </c>
      <c r="C8" s="70">
        <v>15.444000000000001</v>
      </c>
      <c r="D8" s="70">
        <v>78049683.055999994</v>
      </c>
      <c r="E8" s="70">
        <v>74234381.809184611</v>
      </c>
    </row>
    <row r="9" spans="1:5" ht="13" thickTop="1" x14ac:dyDescent="0.25">
      <c r="A9" s="15" t="s">
        <v>49</v>
      </c>
      <c r="B9" s="70">
        <v>1331</v>
      </c>
      <c r="C9" s="70">
        <v>13.843999999999999</v>
      </c>
      <c r="D9" s="70">
        <v>120907104.308</v>
      </c>
      <c r="E9" s="70">
        <v>81861842.823594198</v>
      </c>
    </row>
    <row r="10" spans="1:5" ht="13" thickBot="1" x14ac:dyDescent="0.3">
      <c r="A10" s="15" t="s">
        <v>50</v>
      </c>
      <c r="B10" s="72">
        <v>18027</v>
      </c>
      <c r="C10" s="72">
        <v>354.17599999999999</v>
      </c>
      <c r="D10" s="72">
        <v>1641068011.37112</v>
      </c>
      <c r="E10" s="72">
        <v>1554558849.3411441</v>
      </c>
    </row>
    <row r="11" spans="1:5" ht="13" thickTop="1" x14ac:dyDescent="0.25">
      <c r="C11" s="68"/>
    </row>
    <row r="12" spans="1:5" ht="13" thickBot="1" x14ac:dyDescent="0.3">
      <c r="A12" s="52" t="s">
        <v>105</v>
      </c>
    </row>
    <row r="13" spans="1:5" ht="13" thickTop="1" x14ac:dyDescent="0.25">
      <c r="A13" s="53"/>
      <c r="B13" s="11" t="s">
        <v>2</v>
      </c>
      <c r="C13" s="54" t="s">
        <v>83</v>
      </c>
      <c r="D13" s="54" t="s">
        <v>110</v>
      </c>
      <c r="E13" s="54" t="s">
        <v>111</v>
      </c>
    </row>
    <row r="14" spans="1:5" x14ac:dyDescent="0.25">
      <c r="A14" s="23" t="s">
        <v>44</v>
      </c>
      <c r="B14" s="70">
        <v>79932</v>
      </c>
      <c r="C14" s="70">
        <v>233.05199999999999</v>
      </c>
      <c r="D14" s="70">
        <v>1515036289.82932</v>
      </c>
      <c r="E14" s="70">
        <v>1485291098.9423699</v>
      </c>
    </row>
    <row r="15" spans="1:5" ht="13" thickBot="1" x14ac:dyDescent="0.3">
      <c r="A15" s="23" t="s">
        <v>45</v>
      </c>
      <c r="B15" s="72">
        <v>37793</v>
      </c>
      <c r="C15" s="72">
        <v>207.78</v>
      </c>
      <c r="D15" s="72">
        <v>1497408217.3080001</v>
      </c>
      <c r="E15" s="72">
        <v>1309165135.0248599</v>
      </c>
    </row>
    <row r="16" spans="1:5" ht="13" thickTop="1" x14ac:dyDescent="0.25">
      <c r="B16" s="66"/>
      <c r="C16" s="66"/>
      <c r="D16" s="66"/>
    </row>
    <row r="17" spans="1:5" ht="13" thickBot="1" x14ac:dyDescent="0.3">
      <c r="A17" s="52" t="s">
        <v>106</v>
      </c>
    </row>
    <row r="18" spans="1:5" ht="13" thickTop="1" x14ac:dyDescent="0.25">
      <c r="A18" s="53"/>
      <c r="B18" s="11" t="s">
        <v>2</v>
      </c>
      <c r="C18" s="54" t="s">
        <v>83</v>
      </c>
      <c r="D18" s="54" t="s">
        <v>110</v>
      </c>
      <c r="E18" s="54" t="s">
        <v>111</v>
      </c>
    </row>
    <row r="19" spans="1:5" x14ac:dyDescent="0.25">
      <c r="A19" s="23" t="s">
        <v>52</v>
      </c>
      <c r="B19" s="70">
        <v>269630</v>
      </c>
      <c r="C19" s="70">
        <v>741.64800000000002</v>
      </c>
      <c r="D19" s="70">
        <v>5799594657.9486799</v>
      </c>
      <c r="E19" s="70">
        <v>3503486250.2821202</v>
      </c>
    </row>
    <row r="20" spans="1:5" x14ac:dyDescent="0.25">
      <c r="A20" s="23" t="s">
        <v>54</v>
      </c>
      <c r="B20" s="70">
        <v>100573</v>
      </c>
      <c r="C20" s="70">
        <v>250.16399999999999</v>
      </c>
      <c r="D20" s="70">
        <v>2062627894.1999199</v>
      </c>
      <c r="E20" s="70">
        <v>1425899360.1622901</v>
      </c>
    </row>
    <row r="21" spans="1:5" x14ac:dyDescent="0.25">
      <c r="A21" s="23" t="s">
        <v>56</v>
      </c>
      <c r="B21" s="70">
        <v>67844</v>
      </c>
      <c r="C21" s="70">
        <v>160.37200000000001</v>
      </c>
      <c r="D21" s="70">
        <v>1466996409.5481999</v>
      </c>
      <c r="E21" s="70">
        <v>572955167.68963504</v>
      </c>
    </row>
    <row r="22" spans="1:5" x14ac:dyDescent="0.25">
      <c r="A22" s="23" t="s">
        <v>55</v>
      </c>
      <c r="B22" s="71">
        <v>101213</v>
      </c>
      <c r="C22" s="71">
        <v>331.084</v>
      </c>
      <c r="D22" s="71">
        <v>2269842880.3565602</v>
      </c>
      <c r="E22" s="71">
        <v>1504504248.58619</v>
      </c>
    </row>
    <row r="23" spans="1:5" ht="13" thickBot="1" x14ac:dyDescent="0.3">
      <c r="A23" s="51" t="s">
        <v>53</v>
      </c>
      <c r="B23" s="72">
        <v>102438</v>
      </c>
      <c r="C23" s="72">
        <v>372.72800000000001</v>
      </c>
      <c r="D23" s="72">
        <v>3487190785.7384</v>
      </c>
      <c r="E23" s="72">
        <v>2109633880.9077899</v>
      </c>
    </row>
    <row r="24" spans="1:5" ht="13" thickTop="1" x14ac:dyDescent="0.25"/>
    <row r="25" spans="1:5" ht="12.75" customHeight="1" thickBot="1" x14ac:dyDescent="0.3">
      <c r="A25" s="52" t="s">
        <v>107</v>
      </c>
    </row>
    <row r="26" spans="1:5" ht="12.75" customHeight="1" thickTop="1" x14ac:dyDescent="0.25">
      <c r="A26" s="53"/>
      <c r="B26" s="11" t="s">
        <v>2</v>
      </c>
      <c r="C26" s="54" t="s">
        <v>83</v>
      </c>
      <c r="D26" s="54" t="s">
        <v>110</v>
      </c>
      <c r="E26" s="54" t="s">
        <v>111</v>
      </c>
    </row>
    <row r="27" spans="1:5" ht="12.75" customHeight="1" x14ac:dyDescent="0.25">
      <c r="A27" s="23" t="s">
        <v>121</v>
      </c>
      <c r="B27" s="70">
        <v>626413</v>
      </c>
      <c r="C27" s="70">
        <v>4432.8360000000002</v>
      </c>
      <c r="D27" s="70">
        <v>11599955206.2099</v>
      </c>
      <c r="E27" s="70">
        <v>9765611660.7058907</v>
      </c>
    </row>
    <row r="28" spans="1:5" ht="12.75" customHeight="1" x14ac:dyDescent="0.25">
      <c r="A28" s="23" t="s">
        <v>5</v>
      </c>
      <c r="B28" s="70">
        <v>239297</v>
      </c>
      <c r="C28" s="70">
        <v>311.536</v>
      </c>
      <c r="D28" s="70">
        <v>660059248.82599998</v>
      </c>
      <c r="E28" s="70">
        <v>294859056.34067398</v>
      </c>
    </row>
    <row r="29" spans="1:5" ht="12.75" customHeight="1" x14ac:dyDescent="0.25">
      <c r="A29" s="23" t="s">
        <v>6</v>
      </c>
      <c r="B29" s="70">
        <v>91822</v>
      </c>
      <c r="C29" s="70">
        <v>76.548000000000002</v>
      </c>
      <c r="D29" s="70">
        <v>599299711.71200001</v>
      </c>
      <c r="E29" s="70">
        <v>445848620.68988198</v>
      </c>
    </row>
    <row r="30" spans="1:5" ht="12.75" customHeight="1" x14ac:dyDescent="0.25">
      <c r="A30" s="23" t="s">
        <v>57</v>
      </c>
      <c r="B30" s="70">
        <v>125918</v>
      </c>
      <c r="C30" s="70">
        <v>147.76400000000001</v>
      </c>
      <c r="D30" s="70">
        <v>534647448.85159999</v>
      </c>
      <c r="E30" s="70">
        <v>68944251.157445103</v>
      </c>
    </row>
    <row r="31" spans="1:5" ht="12.75" customHeight="1" x14ac:dyDescent="0.25">
      <c r="A31" s="23" t="s">
        <v>58</v>
      </c>
      <c r="B31" s="71">
        <v>205689</v>
      </c>
      <c r="C31" s="71">
        <v>848.80799999999999</v>
      </c>
      <c r="D31" s="71">
        <v>5852679988.7743597</v>
      </c>
      <c r="E31" s="71">
        <v>4889348652.1673002</v>
      </c>
    </row>
    <row r="32" spans="1:5" ht="12.75" customHeight="1" thickBot="1" x14ac:dyDescent="0.3">
      <c r="A32" s="28" t="s">
        <v>48</v>
      </c>
      <c r="B32" s="72">
        <v>3985</v>
      </c>
      <c r="C32" s="72">
        <v>15.612</v>
      </c>
      <c r="D32" s="72">
        <v>86973474.751560003</v>
      </c>
      <c r="E32" s="72">
        <v>66821225.947736897</v>
      </c>
    </row>
    <row r="33" spans="1:3" ht="12.75" customHeight="1" thickTop="1" x14ac:dyDescent="0.25"/>
    <row r="34" spans="1:3" ht="13" thickBot="1" x14ac:dyDescent="0.3">
      <c r="A34" s="52" t="s">
        <v>76</v>
      </c>
    </row>
    <row r="35" spans="1:3" ht="13" thickTop="1" x14ac:dyDescent="0.25">
      <c r="A35" s="53"/>
      <c r="B35" s="11" t="s">
        <v>83</v>
      </c>
      <c r="C35" s="54" t="s">
        <v>110</v>
      </c>
    </row>
    <row r="36" spans="1:3" x14ac:dyDescent="0.25">
      <c r="A36" s="23" t="s">
        <v>121</v>
      </c>
      <c r="B36" s="73">
        <v>5279.8760000000002</v>
      </c>
      <c r="C36" s="70">
        <v>189534085619.47699</v>
      </c>
    </row>
    <row r="37" spans="1:3" x14ac:dyDescent="0.25">
      <c r="A37" s="23" t="s">
        <v>5</v>
      </c>
      <c r="B37" s="70">
        <v>0</v>
      </c>
      <c r="C37" s="70">
        <v>196041.38800000001</v>
      </c>
    </row>
    <row r="38" spans="1:3" x14ac:dyDescent="0.25">
      <c r="A38" s="23" t="s">
        <v>6</v>
      </c>
      <c r="B38" s="70">
        <v>0</v>
      </c>
      <c r="C38" s="70">
        <v>0</v>
      </c>
    </row>
    <row r="39" spans="1:3" x14ac:dyDescent="0.25">
      <c r="A39" s="23" t="s">
        <v>57</v>
      </c>
      <c r="B39" s="73">
        <v>4</v>
      </c>
      <c r="C39" s="70">
        <v>79890872.956</v>
      </c>
    </row>
    <row r="40" spans="1:3" x14ac:dyDescent="0.25">
      <c r="A40" s="23" t="s">
        <v>58</v>
      </c>
      <c r="B40" s="73">
        <v>1902.5239999999999</v>
      </c>
      <c r="C40" s="70">
        <v>48971399746.234901</v>
      </c>
    </row>
    <row r="41" spans="1:3" ht="13" thickBot="1" x14ac:dyDescent="0.3">
      <c r="A41" s="28" t="s">
        <v>48</v>
      </c>
      <c r="B41" s="72">
        <v>1</v>
      </c>
      <c r="C41" s="72">
        <v>13032894.619999999</v>
      </c>
    </row>
    <row r="42" spans="1:3" ht="13" thickTop="1" x14ac:dyDescent="0.25">
      <c r="A42" s="9" t="s">
        <v>124</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30"/>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8" width="10.26953125" style="9" bestFit="1" customWidth="1"/>
    <col min="9" max="9" width="9" style="9" bestFit="1" customWidth="1"/>
    <col min="10" max="16384" width="8.81640625" style="9"/>
  </cols>
  <sheetData>
    <row r="1" spans="1:9" ht="15" customHeight="1" thickBot="1" x14ac:dyDescent="0.25">
      <c r="A1" s="92" t="s">
        <v>22</v>
      </c>
      <c r="B1" s="93"/>
      <c r="C1" s="93"/>
      <c r="D1" s="93"/>
      <c r="E1" s="93"/>
      <c r="F1" s="93"/>
      <c r="G1" s="93"/>
      <c r="H1" s="93"/>
      <c r="I1" s="93"/>
    </row>
    <row r="2" spans="1:9" ht="12.65" customHeight="1" thickTop="1" x14ac:dyDescent="0.2">
      <c r="A2" s="10"/>
      <c r="B2" s="11">
        <v>2021</v>
      </c>
      <c r="C2" s="11">
        <v>2022</v>
      </c>
      <c r="D2" s="11">
        <v>2023</v>
      </c>
      <c r="E2" s="74"/>
      <c r="F2" s="12" t="s">
        <v>125</v>
      </c>
      <c r="G2" s="30" t="s">
        <v>126</v>
      </c>
      <c r="H2" s="13" t="s">
        <v>127</v>
      </c>
      <c r="I2" s="14" t="s">
        <v>128</v>
      </c>
    </row>
    <row r="3" spans="1:9" ht="10.5" thickBot="1" x14ac:dyDescent="0.25">
      <c r="A3" s="15" t="s">
        <v>0</v>
      </c>
      <c r="B3" s="55">
        <v>19448</v>
      </c>
      <c r="C3" s="55">
        <v>20866</v>
      </c>
      <c r="D3" s="55">
        <v>22899</v>
      </c>
      <c r="E3" s="16"/>
      <c r="F3" s="50">
        <v>21206</v>
      </c>
      <c r="G3" s="17">
        <v>21719</v>
      </c>
      <c r="H3" s="17">
        <v>22360</v>
      </c>
      <c r="I3" s="18">
        <v>22899</v>
      </c>
    </row>
    <row r="4" spans="1:9" ht="11" thickTop="1" thickBot="1" x14ac:dyDescent="0.25">
      <c r="A4" s="19" t="s">
        <v>112</v>
      </c>
      <c r="B4" s="20">
        <v>10838</v>
      </c>
      <c r="C4" s="20">
        <v>11643</v>
      </c>
      <c r="D4" s="20">
        <v>12600</v>
      </c>
      <c r="E4" s="37"/>
      <c r="F4" s="32">
        <v>11862</v>
      </c>
      <c r="G4" s="69">
        <v>12105</v>
      </c>
      <c r="H4" s="69">
        <v>12393</v>
      </c>
      <c r="I4" s="69">
        <v>12600</v>
      </c>
    </row>
    <row r="5" spans="1:9" ht="11" thickTop="1" thickBot="1" x14ac:dyDescent="0.25">
      <c r="A5" s="19" t="s">
        <v>113</v>
      </c>
      <c r="B5" s="56">
        <v>8610</v>
      </c>
      <c r="C5" s="56">
        <v>9223</v>
      </c>
      <c r="D5" s="56">
        <v>10299</v>
      </c>
      <c r="E5" s="39"/>
      <c r="F5" s="40">
        <v>9344</v>
      </c>
      <c r="G5" s="69">
        <v>9614</v>
      </c>
      <c r="H5" s="69">
        <v>9967</v>
      </c>
      <c r="I5" s="69">
        <v>10299</v>
      </c>
    </row>
    <row r="6" spans="1:9" ht="11" thickTop="1" thickBot="1" x14ac:dyDescent="0.25">
      <c r="A6" s="23" t="s">
        <v>114</v>
      </c>
      <c r="B6" s="20">
        <v>4848</v>
      </c>
      <c r="C6" s="20">
        <v>5355</v>
      </c>
      <c r="D6" s="20">
        <v>6152</v>
      </c>
      <c r="E6" s="37"/>
      <c r="F6" s="43">
        <v>5486</v>
      </c>
      <c r="G6" s="69">
        <v>5829</v>
      </c>
      <c r="H6" s="69">
        <v>5985</v>
      </c>
      <c r="I6" s="69">
        <v>6152</v>
      </c>
    </row>
    <row r="7" spans="1:9" ht="11" thickTop="1" thickBot="1" x14ac:dyDescent="0.25">
      <c r="A7" s="23" t="s">
        <v>115</v>
      </c>
      <c r="B7" s="47">
        <v>1877</v>
      </c>
      <c r="C7" s="47">
        <v>1903</v>
      </c>
      <c r="D7" s="47">
        <v>2036</v>
      </c>
      <c r="E7" s="45"/>
      <c r="F7" s="33">
        <v>1905</v>
      </c>
      <c r="G7" s="69">
        <v>1942</v>
      </c>
      <c r="H7" s="69">
        <v>1991</v>
      </c>
      <c r="I7" s="69">
        <v>2036</v>
      </c>
    </row>
    <row r="8" spans="1:9" ht="11" thickTop="1" thickBot="1" x14ac:dyDescent="0.25">
      <c r="A8" s="23" t="s">
        <v>116</v>
      </c>
      <c r="B8" s="56">
        <v>12723</v>
      </c>
      <c r="C8" s="56">
        <v>13608</v>
      </c>
      <c r="D8" s="56">
        <v>14711</v>
      </c>
      <c r="E8" s="39"/>
      <c r="F8" s="48">
        <v>13815</v>
      </c>
      <c r="G8" s="69">
        <v>13948</v>
      </c>
      <c r="H8" s="69">
        <v>14384</v>
      </c>
      <c r="I8" s="69">
        <v>14711</v>
      </c>
    </row>
    <row r="9" spans="1:9" ht="10.5" thickTop="1" x14ac:dyDescent="0.2">
      <c r="A9" s="23" t="s">
        <v>15</v>
      </c>
      <c r="B9" s="20">
        <v>2573</v>
      </c>
      <c r="C9" s="20">
        <v>2549</v>
      </c>
      <c r="D9" s="20">
        <v>2707</v>
      </c>
      <c r="E9" s="37"/>
      <c r="F9" s="43">
        <v>2620</v>
      </c>
      <c r="G9" s="69">
        <v>2615</v>
      </c>
      <c r="H9" s="69">
        <v>2678</v>
      </c>
      <c r="I9" s="69">
        <v>2707</v>
      </c>
    </row>
    <row r="10" spans="1:9" x14ac:dyDescent="0.2">
      <c r="A10" s="23" t="s">
        <v>18</v>
      </c>
      <c r="B10" s="47">
        <v>262</v>
      </c>
      <c r="C10" s="47">
        <v>248</v>
      </c>
      <c r="D10" s="47">
        <v>243</v>
      </c>
      <c r="E10" s="45"/>
      <c r="F10" s="33">
        <v>232</v>
      </c>
      <c r="G10" s="24">
        <v>235</v>
      </c>
      <c r="H10" s="25">
        <v>248</v>
      </c>
      <c r="I10" s="26">
        <v>243</v>
      </c>
    </row>
    <row r="11" spans="1:9" x14ac:dyDescent="0.2">
      <c r="A11" s="23" t="s">
        <v>19</v>
      </c>
      <c r="B11" s="47">
        <v>231</v>
      </c>
      <c r="C11" s="47">
        <v>226</v>
      </c>
      <c r="D11" s="47">
        <v>211</v>
      </c>
      <c r="E11" s="45"/>
      <c r="F11" s="33">
        <v>227</v>
      </c>
      <c r="G11" s="24">
        <v>221</v>
      </c>
      <c r="H11" s="25">
        <v>215</v>
      </c>
      <c r="I11" s="26">
        <v>211</v>
      </c>
    </row>
    <row r="12" spans="1:9" ht="10.5" thickBot="1" x14ac:dyDescent="0.25">
      <c r="A12" s="27" t="s">
        <v>20</v>
      </c>
      <c r="B12" s="47">
        <v>354</v>
      </c>
      <c r="C12" s="47">
        <v>364</v>
      </c>
      <c r="D12" s="47">
        <v>380</v>
      </c>
      <c r="E12" s="45"/>
      <c r="F12" s="46">
        <v>365</v>
      </c>
      <c r="G12" s="25">
        <v>367</v>
      </c>
      <c r="H12" s="25">
        <v>379</v>
      </c>
      <c r="I12" s="26">
        <v>380</v>
      </c>
    </row>
    <row r="13" spans="1:9" ht="10.5" thickTop="1" x14ac:dyDescent="0.2">
      <c r="A13" s="15" t="s">
        <v>21</v>
      </c>
      <c r="B13" s="47">
        <v>1451</v>
      </c>
      <c r="C13" s="47">
        <v>1386</v>
      </c>
      <c r="D13" s="47">
        <v>1331</v>
      </c>
      <c r="E13" s="45"/>
      <c r="F13" s="31">
        <v>1368</v>
      </c>
      <c r="G13" s="45">
        <v>1350</v>
      </c>
      <c r="H13" s="45">
        <v>1332</v>
      </c>
      <c r="I13" s="26">
        <v>1331</v>
      </c>
    </row>
    <row r="14" spans="1:9" ht="10.5" thickBot="1" x14ac:dyDescent="0.25">
      <c r="A14" s="15" t="s">
        <v>11</v>
      </c>
      <c r="B14" s="56">
        <v>14577</v>
      </c>
      <c r="C14" s="56">
        <v>16093</v>
      </c>
      <c r="D14" s="56">
        <v>18027</v>
      </c>
      <c r="E14" s="39"/>
      <c r="F14" s="40">
        <v>16394</v>
      </c>
      <c r="G14" s="45">
        <v>16931</v>
      </c>
      <c r="H14" s="45">
        <v>17508</v>
      </c>
      <c r="I14" s="42">
        <v>18027</v>
      </c>
    </row>
    <row r="15" spans="1:9" ht="10.5" thickTop="1" x14ac:dyDescent="0.2">
      <c r="A15" s="15" t="s">
        <v>117</v>
      </c>
      <c r="B15" s="20">
        <v>3195</v>
      </c>
      <c r="C15" s="20">
        <v>3203</v>
      </c>
      <c r="D15" s="20">
        <v>3333</v>
      </c>
      <c r="E15" s="37"/>
      <c r="F15" s="38">
        <v>3158</v>
      </c>
      <c r="G15" s="21">
        <v>3225</v>
      </c>
      <c r="H15" s="21">
        <v>3337</v>
      </c>
      <c r="I15" s="22">
        <v>3333</v>
      </c>
    </row>
    <row r="16" spans="1:9" x14ac:dyDescent="0.2">
      <c r="A16" s="15" t="s">
        <v>129</v>
      </c>
      <c r="B16" s="79">
        <v>1626</v>
      </c>
      <c r="C16" s="79">
        <v>1566</v>
      </c>
      <c r="D16" s="79">
        <v>1608</v>
      </c>
      <c r="E16" s="16"/>
      <c r="F16" s="81">
        <v>1511</v>
      </c>
      <c r="G16" s="35">
        <v>1517</v>
      </c>
      <c r="H16" s="35">
        <v>1572</v>
      </c>
      <c r="I16" s="36">
        <v>1608</v>
      </c>
    </row>
    <row r="17" spans="1:9" x14ac:dyDescent="0.2">
      <c r="A17" s="15" t="s">
        <v>130</v>
      </c>
      <c r="B17" s="79">
        <v>430</v>
      </c>
      <c r="C17" s="79">
        <v>436</v>
      </c>
      <c r="D17" s="79">
        <v>480</v>
      </c>
      <c r="E17" s="16"/>
      <c r="F17" s="81">
        <v>434</v>
      </c>
      <c r="G17" s="35">
        <v>465</v>
      </c>
      <c r="H17" s="35">
        <v>504</v>
      </c>
      <c r="I17" s="36">
        <v>480</v>
      </c>
    </row>
    <row r="18" spans="1:9" x14ac:dyDescent="0.2">
      <c r="A18" s="15" t="s">
        <v>131</v>
      </c>
      <c r="B18" s="79">
        <v>286</v>
      </c>
      <c r="C18" s="79">
        <v>305</v>
      </c>
      <c r="D18" s="79">
        <v>336</v>
      </c>
      <c r="E18" s="16"/>
      <c r="F18" s="81">
        <v>310</v>
      </c>
      <c r="G18" s="35">
        <v>332</v>
      </c>
      <c r="H18" s="35">
        <v>329</v>
      </c>
      <c r="I18" s="36">
        <v>336</v>
      </c>
    </row>
    <row r="19" spans="1:9" x14ac:dyDescent="0.2">
      <c r="A19" s="15" t="s">
        <v>132</v>
      </c>
      <c r="B19" s="79">
        <v>237</v>
      </c>
      <c r="C19" s="79">
        <v>270</v>
      </c>
      <c r="D19" s="79">
        <v>268</v>
      </c>
      <c r="E19" s="16"/>
      <c r="F19" s="81">
        <v>272</v>
      </c>
      <c r="G19" s="35">
        <v>280</v>
      </c>
      <c r="H19" s="35">
        <v>292</v>
      </c>
      <c r="I19" s="36">
        <v>268</v>
      </c>
    </row>
    <row r="20" spans="1:9" ht="10.5" thickBot="1" x14ac:dyDescent="0.25">
      <c r="A20" s="28" t="s">
        <v>118</v>
      </c>
      <c r="B20" s="56">
        <v>16253</v>
      </c>
      <c r="C20" s="56">
        <v>17663</v>
      </c>
      <c r="D20" s="56">
        <v>19566</v>
      </c>
      <c r="E20" s="39"/>
      <c r="F20" s="40">
        <v>18048</v>
      </c>
      <c r="G20" s="41">
        <v>18494</v>
      </c>
      <c r="H20" s="41">
        <v>19023</v>
      </c>
      <c r="I20" s="42">
        <v>19566</v>
      </c>
    </row>
    <row r="21" spans="1:9" ht="10.5" thickTop="1" x14ac:dyDescent="0.2">
      <c r="A21" s="15" t="s">
        <v>133</v>
      </c>
      <c r="B21" s="79">
        <v>61</v>
      </c>
      <c r="C21" s="79">
        <v>69</v>
      </c>
      <c r="D21" s="79">
        <v>108</v>
      </c>
      <c r="E21" s="16"/>
      <c r="F21" s="81">
        <v>70</v>
      </c>
      <c r="G21" s="35">
        <v>78</v>
      </c>
      <c r="H21" s="35">
        <v>83</v>
      </c>
      <c r="I21" s="36">
        <v>108</v>
      </c>
    </row>
    <row r="22" spans="1:9" x14ac:dyDescent="0.2">
      <c r="A22" s="15" t="s">
        <v>134</v>
      </c>
      <c r="B22" s="79">
        <v>47</v>
      </c>
      <c r="C22" s="79">
        <v>42</v>
      </c>
      <c r="D22" s="79">
        <v>48</v>
      </c>
      <c r="E22" s="16"/>
      <c r="F22" s="81">
        <v>44</v>
      </c>
      <c r="G22" s="35">
        <v>43</v>
      </c>
      <c r="H22" s="35">
        <v>38</v>
      </c>
      <c r="I22" s="36">
        <v>48</v>
      </c>
    </row>
    <row r="23" spans="1:9" x14ac:dyDescent="0.2">
      <c r="A23" s="15" t="s">
        <v>135</v>
      </c>
      <c r="B23" s="79">
        <v>53</v>
      </c>
      <c r="C23" s="79">
        <v>52</v>
      </c>
      <c r="D23" s="79">
        <v>48</v>
      </c>
      <c r="E23" s="16"/>
      <c r="F23" s="81">
        <v>54</v>
      </c>
      <c r="G23" s="35">
        <v>54</v>
      </c>
      <c r="H23" s="35">
        <v>55</v>
      </c>
      <c r="I23" s="36">
        <v>48</v>
      </c>
    </row>
    <row r="24" spans="1:9" x14ac:dyDescent="0.2">
      <c r="A24" s="15" t="s">
        <v>136</v>
      </c>
      <c r="B24" s="79">
        <v>27</v>
      </c>
      <c r="C24" s="79">
        <v>27</v>
      </c>
      <c r="D24" s="79">
        <v>25</v>
      </c>
      <c r="E24" s="16"/>
      <c r="F24" s="81">
        <v>26</v>
      </c>
      <c r="G24" s="35">
        <v>26</v>
      </c>
      <c r="H24" s="35">
        <v>23</v>
      </c>
      <c r="I24" s="36">
        <v>25</v>
      </c>
    </row>
    <row r="25" spans="1:9" x14ac:dyDescent="0.2">
      <c r="A25" s="15" t="s">
        <v>137</v>
      </c>
      <c r="B25" s="79">
        <v>123</v>
      </c>
      <c r="C25" s="79">
        <v>119</v>
      </c>
      <c r="D25" s="79">
        <v>123</v>
      </c>
      <c r="E25" s="16"/>
      <c r="F25" s="81">
        <v>119</v>
      </c>
      <c r="G25" s="35">
        <v>120</v>
      </c>
      <c r="H25" s="35">
        <v>122</v>
      </c>
      <c r="I25" s="36">
        <v>123</v>
      </c>
    </row>
    <row r="26" spans="1:9" x14ac:dyDescent="0.2">
      <c r="A26" s="15" t="s">
        <v>138</v>
      </c>
      <c r="B26" s="79">
        <v>0</v>
      </c>
      <c r="C26" s="79">
        <v>0</v>
      </c>
      <c r="D26" s="79">
        <v>0</v>
      </c>
      <c r="E26" s="16"/>
      <c r="F26" s="81">
        <v>0</v>
      </c>
      <c r="G26" s="35">
        <v>0</v>
      </c>
      <c r="H26" s="35">
        <v>0</v>
      </c>
      <c r="I26" s="36">
        <v>0</v>
      </c>
    </row>
    <row r="27" spans="1:9" ht="10.5" thickBot="1" x14ac:dyDescent="0.25">
      <c r="A27" s="15" t="s">
        <v>139</v>
      </c>
      <c r="B27" s="56">
        <v>16558</v>
      </c>
      <c r="C27" s="56">
        <v>17980</v>
      </c>
      <c r="D27" s="56">
        <v>19855</v>
      </c>
      <c r="E27" s="39"/>
      <c r="F27" s="40">
        <v>18366</v>
      </c>
      <c r="G27" s="41">
        <v>18804</v>
      </c>
      <c r="H27" s="41">
        <v>19342</v>
      </c>
      <c r="I27" s="42">
        <v>19855</v>
      </c>
    </row>
    <row r="28" spans="1:9" ht="10.5" thickTop="1" x14ac:dyDescent="0.2">
      <c r="A28" s="9" t="s">
        <v>124</v>
      </c>
      <c r="G28" s="29"/>
      <c r="H28" s="29"/>
    </row>
    <row r="29" spans="1:9" x14ac:dyDescent="0.2">
      <c r="A29" s="29"/>
      <c r="G29" s="29"/>
      <c r="H29" s="29"/>
    </row>
    <row r="30" spans="1:9" x14ac:dyDescent="0.2">
      <c r="A30" s="29"/>
      <c r="G30" s="29"/>
      <c r="H30" s="29"/>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8"/>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9" width="8.7265625" style="9" customWidth="1"/>
    <col min="10" max="16384" width="8.81640625" style="9"/>
  </cols>
  <sheetData>
    <row r="1" spans="1:9" ht="15" customHeight="1" thickBot="1" x14ac:dyDescent="0.25">
      <c r="A1" s="92" t="s">
        <v>84</v>
      </c>
      <c r="B1" s="93"/>
      <c r="C1" s="93"/>
      <c r="D1" s="93"/>
      <c r="E1" s="93"/>
      <c r="F1" s="93"/>
      <c r="G1" s="93"/>
      <c r="H1" s="93"/>
      <c r="I1" s="93"/>
    </row>
    <row r="2" spans="1:9" ht="10.5" thickTop="1" x14ac:dyDescent="0.2">
      <c r="A2" s="10"/>
      <c r="B2" s="11">
        <v>2021</v>
      </c>
      <c r="C2" s="11">
        <v>2022</v>
      </c>
      <c r="D2" s="11">
        <v>2023</v>
      </c>
      <c r="E2" s="74"/>
      <c r="F2" s="12" t="s">
        <v>125</v>
      </c>
      <c r="G2" s="30" t="s">
        <v>126</v>
      </c>
      <c r="H2" s="13" t="s">
        <v>127</v>
      </c>
      <c r="I2" s="14" t="s">
        <v>128</v>
      </c>
    </row>
    <row r="3" spans="1:9" ht="10.5" thickBot="1" x14ac:dyDescent="0.25">
      <c r="A3" s="15" t="s">
        <v>0</v>
      </c>
      <c r="B3" s="55">
        <v>104976</v>
      </c>
      <c r="C3" s="55">
        <v>112787</v>
      </c>
      <c r="D3" s="55">
        <v>117725</v>
      </c>
      <c r="E3" s="16"/>
      <c r="F3" s="61">
        <v>113961</v>
      </c>
      <c r="G3" s="17">
        <v>114682</v>
      </c>
      <c r="H3" s="17">
        <v>116038</v>
      </c>
      <c r="I3" s="18">
        <v>117725</v>
      </c>
    </row>
    <row r="4" spans="1:9" ht="10.5" thickTop="1" x14ac:dyDescent="0.2">
      <c r="A4" s="19" t="s">
        <v>7</v>
      </c>
      <c r="B4" s="20">
        <v>69617</v>
      </c>
      <c r="C4" s="20">
        <v>75673</v>
      </c>
      <c r="D4" s="20">
        <v>79397</v>
      </c>
      <c r="E4" s="37"/>
      <c r="F4" s="62">
        <v>76481</v>
      </c>
      <c r="G4" s="21">
        <v>77044</v>
      </c>
      <c r="H4" s="21">
        <v>78162</v>
      </c>
      <c r="I4" s="22">
        <v>79397</v>
      </c>
    </row>
    <row r="5" spans="1:9" ht="10.5" thickBot="1" x14ac:dyDescent="0.25">
      <c r="A5" s="19" t="s">
        <v>8</v>
      </c>
      <c r="B5" s="56">
        <v>35359</v>
      </c>
      <c r="C5" s="56">
        <v>37114</v>
      </c>
      <c r="D5" s="56">
        <v>38328</v>
      </c>
      <c r="E5" s="39"/>
      <c r="F5" s="48">
        <v>37480</v>
      </c>
      <c r="G5" s="35">
        <v>37638</v>
      </c>
      <c r="H5" s="35">
        <v>37876</v>
      </c>
      <c r="I5" s="36">
        <v>38328</v>
      </c>
    </row>
    <row r="6" spans="1:9" ht="10.5" thickTop="1" x14ac:dyDescent="0.2">
      <c r="A6" s="23" t="s">
        <v>9</v>
      </c>
      <c r="B6" s="20">
        <v>6881</v>
      </c>
      <c r="C6" s="20">
        <v>7396</v>
      </c>
      <c r="D6" s="20">
        <v>7766</v>
      </c>
      <c r="E6" s="37"/>
      <c r="F6" s="43">
        <v>7435</v>
      </c>
      <c r="G6" s="44">
        <v>7519</v>
      </c>
      <c r="H6" s="21">
        <v>7673</v>
      </c>
      <c r="I6" s="22">
        <v>7766</v>
      </c>
    </row>
    <row r="7" spans="1:9" x14ac:dyDescent="0.2">
      <c r="A7" s="23" t="s">
        <v>10</v>
      </c>
      <c r="B7" s="47">
        <v>25294</v>
      </c>
      <c r="C7" s="47">
        <v>28407</v>
      </c>
      <c r="D7" s="47">
        <v>31149</v>
      </c>
      <c r="E7" s="45"/>
      <c r="F7" s="33">
        <v>29213</v>
      </c>
      <c r="G7" s="24">
        <v>29711</v>
      </c>
      <c r="H7" s="25">
        <v>30518</v>
      </c>
      <c r="I7" s="26">
        <v>31149</v>
      </c>
    </row>
    <row r="8" spans="1:9" ht="10.5" thickBot="1" x14ac:dyDescent="0.25">
      <c r="A8" s="23" t="s">
        <v>11</v>
      </c>
      <c r="B8" s="56">
        <v>72801</v>
      </c>
      <c r="C8" s="56">
        <v>76984</v>
      </c>
      <c r="D8" s="56">
        <v>78810</v>
      </c>
      <c r="E8" s="39"/>
      <c r="F8" s="48">
        <v>77313</v>
      </c>
      <c r="G8" s="49">
        <v>77452</v>
      </c>
      <c r="H8" s="41">
        <v>77847</v>
      </c>
      <c r="I8" s="42">
        <v>78810</v>
      </c>
    </row>
    <row r="9" spans="1:9" ht="10.5" thickTop="1" x14ac:dyDescent="0.2">
      <c r="A9" s="23" t="s">
        <v>16</v>
      </c>
      <c r="B9" s="47">
        <v>70046</v>
      </c>
      <c r="C9" s="47">
        <v>76121</v>
      </c>
      <c r="D9" s="47">
        <v>79932</v>
      </c>
      <c r="E9" s="45"/>
      <c r="F9" s="33">
        <v>77351</v>
      </c>
      <c r="G9" s="24">
        <v>77781</v>
      </c>
      <c r="H9" s="25">
        <v>78684</v>
      </c>
      <c r="I9" s="26">
        <v>79932</v>
      </c>
    </row>
    <row r="10" spans="1:9" ht="10.5" thickBot="1" x14ac:dyDescent="0.25">
      <c r="A10" s="23" t="s">
        <v>17</v>
      </c>
      <c r="B10" s="47">
        <v>34930</v>
      </c>
      <c r="C10" s="47">
        <v>36666</v>
      </c>
      <c r="D10" s="47">
        <v>37793</v>
      </c>
      <c r="E10" s="45"/>
      <c r="F10" s="33">
        <v>36610</v>
      </c>
      <c r="G10" s="24">
        <v>36901</v>
      </c>
      <c r="H10" s="25">
        <v>37354</v>
      </c>
      <c r="I10" s="26">
        <v>37793</v>
      </c>
    </row>
    <row r="11" spans="1:9" ht="10.5" thickTop="1" x14ac:dyDescent="0.2">
      <c r="A11" s="15" t="s">
        <v>13</v>
      </c>
      <c r="B11" s="20">
        <v>12094</v>
      </c>
      <c r="C11" s="20">
        <v>12674</v>
      </c>
      <c r="D11" s="20">
        <v>12763</v>
      </c>
      <c r="E11" s="37"/>
      <c r="F11" s="43">
        <v>12600</v>
      </c>
      <c r="G11" s="21">
        <v>12609</v>
      </c>
      <c r="H11" s="21">
        <v>12699</v>
      </c>
      <c r="I11" s="22">
        <v>12763</v>
      </c>
    </row>
    <row r="12" spans="1:9" x14ac:dyDescent="0.2">
      <c r="A12" s="15" t="s">
        <v>129</v>
      </c>
      <c r="B12" s="79">
        <v>4133</v>
      </c>
      <c r="C12" s="79">
        <v>4281</v>
      </c>
      <c r="D12" s="79">
        <v>4383</v>
      </c>
      <c r="E12" s="16"/>
      <c r="F12" s="80">
        <v>4287</v>
      </c>
      <c r="G12" s="35">
        <v>4335</v>
      </c>
      <c r="H12" s="35">
        <v>4360</v>
      </c>
      <c r="I12" s="36">
        <v>4383</v>
      </c>
    </row>
    <row r="13" spans="1:9" x14ac:dyDescent="0.2">
      <c r="A13" s="15" t="s">
        <v>130</v>
      </c>
      <c r="B13" s="79">
        <v>1934</v>
      </c>
      <c r="C13" s="79">
        <v>1976</v>
      </c>
      <c r="D13" s="79">
        <v>1813</v>
      </c>
      <c r="E13" s="16"/>
      <c r="F13" s="80">
        <v>1948</v>
      </c>
      <c r="G13" s="35">
        <v>1881</v>
      </c>
      <c r="H13" s="35">
        <v>1852</v>
      </c>
      <c r="I13" s="36">
        <v>1813</v>
      </c>
    </row>
    <row r="14" spans="1:9" x14ac:dyDescent="0.2">
      <c r="A14" s="15" t="s">
        <v>131</v>
      </c>
      <c r="B14" s="79">
        <v>1432</v>
      </c>
      <c r="C14" s="79">
        <v>1440</v>
      </c>
      <c r="D14" s="79">
        <v>1313</v>
      </c>
      <c r="E14" s="16"/>
      <c r="F14" s="80">
        <v>1426</v>
      </c>
      <c r="G14" s="35">
        <v>1382</v>
      </c>
      <c r="H14" s="35">
        <v>1357</v>
      </c>
      <c r="I14" s="36">
        <v>1313</v>
      </c>
    </row>
    <row r="15" spans="1:9" x14ac:dyDescent="0.2">
      <c r="A15" s="15" t="s">
        <v>132</v>
      </c>
      <c r="B15" s="79">
        <v>1207</v>
      </c>
      <c r="C15" s="79">
        <v>1192</v>
      </c>
      <c r="D15" s="79">
        <v>1164</v>
      </c>
      <c r="E15" s="16"/>
      <c r="F15" s="80">
        <v>1182</v>
      </c>
      <c r="G15" s="35">
        <v>1190</v>
      </c>
      <c r="H15" s="35">
        <v>1175</v>
      </c>
      <c r="I15" s="36">
        <v>1164</v>
      </c>
    </row>
    <row r="16" spans="1:9" ht="10.5" thickBot="1" x14ac:dyDescent="0.25">
      <c r="A16" s="28" t="s">
        <v>14</v>
      </c>
      <c r="B16" s="56">
        <v>92882</v>
      </c>
      <c r="C16" s="56">
        <v>100113</v>
      </c>
      <c r="D16" s="56">
        <v>104962</v>
      </c>
      <c r="E16" s="39"/>
      <c r="F16" s="48">
        <v>101361</v>
      </c>
      <c r="G16" s="41">
        <v>102073</v>
      </c>
      <c r="H16" s="41">
        <v>103339</v>
      </c>
      <c r="I16" s="42">
        <v>104962</v>
      </c>
    </row>
    <row r="17" spans="1:9" ht="10.5" thickTop="1" x14ac:dyDescent="0.2">
      <c r="A17" s="15" t="s">
        <v>133</v>
      </c>
      <c r="B17" s="79">
        <v>1228</v>
      </c>
      <c r="C17" s="79">
        <v>1301</v>
      </c>
      <c r="D17" s="79">
        <v>1244</v>
      </c>
      <c r="E17" s="16"/>
      <c r="F17" s="80">
        <v>1294</v>
      </c>
      <c r="G17" s="35">
        <v>1270</v>
      </c>
      <c r="H17" s="35">
        <v>1256</v>
      </c>
      <c r="I17" s="36">
        <v>1244</v>
      </c>
    </row>
    <row r="18" spans="1:9" x14ac:dyDescent="0.2">
      <c r="A18" s="15" t="s">
        <v>134</v>
      </c>
      <c r="B18" s="79">
        <v>544</v>
      </c>
      <c r="C18" s="79">
        <v>545</v>
      </c>
      <c r="D18" s="79">
        <v>534</v>
      </c>
      <c r="E18" s="16"/>
      <c r="F18" s="80">
        <v>540</v>
      </c>
      <c r="G18" s="35">
        <v>540</v>
      </c>
      <c r="H18" s="35">
        <v>529</v>
      </c>
      <c r="I18" s="36">
        <v>534</v>
      </c>
    </row>
    <row r="19" spans="1:9" x14ac:dyDescent="0.2">
      <c r="A19" s="15" t="s">
        <v>135</v>
      </c>
      <c r="B19" s="79">
        <v>437</v>
      </c>
      <c r="C19" s="79">
        <v>383</v>
      </c>
      <c r="D19" s="79">
        <v>353</v>
      </c>
      <c r="E19" s="16"/>
      <c r="F19" s="80">
        <v>383</v>
      </c>
      <c r="G19" s="35">
        <v>394</v>
      </c>
      <c r="H19" s="35">
        <v>397</v>
      </c>
      <c r="I19" s="36">
        <v>353</v>
      </c>
    </row>
    <row r="20" spans="1:9" x14ac:dyDescent="0.2">
      <c r="A20" s="15" t="s">
        <v>136</v>
      </c>
      <c r="B20" s="79">
        <v>176</v>
      </c>
      <c r="C20" s="79">
        <v>149</v>
      </c>
      <c r="D20" s="79">
        <v>158</v>
      </c>
      <c r="E20" s="16"/>
      <c r="F20" s="80">
        <v>148</v>
      </c>
      <c r="G20" s="35">
        <v>149</v>
      </c>
      <c r="H20" s="35">
        <v>152</v>
      </c>
      <c r="I20" s="36">
        <v>158</v>
      </c>
    </row>
    <row r="21" spans="1:9" x14ac:dyDescent="0.2">
      <c r="A21" s="15" t="s">
        <v>137</v>
      </c>
      <c r="B21" s="79">
        <v>958</v>
      </c>
      <c r="C21" s="79">
        <v>858</v>
      </c>
      <c r="D21" s="79">
        <v>804</v>
      </c>
      <c r="E21" s="16"/>
      <c r="F21" s="80">
        <v>851</v>
      </c>
      <c r="G21" s="35">
        <v>828</v>
      </c>
      <c r="H21" s="35">
        <v>819</v>
      </c>
      <c r="I21" s="36">
        <v>804</v>
      </c>
    </row>
    <row r="22" spans="1:9" x14ac:dyDescent="0.2">
      <c r="A22" s="15" t="s">
        <v>138</v>
      </c>
      <c r="B22" s="79">
        <v>0</v>
      </c>
      <c r="C22" s="79">
        <v>0</v>
      </c>
      <c r="D22" s="79">
        <v>0</v>
      </c>
      <c r="E22" s="16"/>
      <c r="F22" s="80">
        <v>0</v>
      </c>
      <c r="G22" s="35">
        <v>0</v>
      </c>
      <c r="H22" s="35">
        <v>0</v>
      </c>
      <c r="I22" s="36">
        <v>0</v>
      </c>
    </row>
    <row r="23" spans="1:9" ht="10.5" thickBot="1" x14ac:dyDescent="0.25">
      <c r="A23" s="15" t="s">
        <v>139</v>
      </c>
      <c r="B23" s="56">
        <v>92927</v>
      </c>
      <c r="C23" s="56">
        <v>100662</v>
      </c>
      <c r="D23" s="56">
        <v>105959</v>
      </c>
      <c r="E23" s="39"/>
      <c r="F23" s="48">
        <v>101902</v>
      </c>
      <c r="G23" s="41">
        <v>102713</v>
      </c>
      <c r="H23" s="41">
        <v>104141</v>
      </c>
      <c r="I23" s="42">
        <v>105959</v>
      </c>
    </row>
    <row r="24" spans="1:9" ht="10.5" thickTop="1" x14ac:dyDescent="0.2">
      <c r="A24" s="9" t="s">
        <v>124</v>
      </c>
      <c r="B24" s="63"/>
      <c r="C24" s="63"/>
      <c r="D24" s="63"/>
      <c r="E24" s="63"/>
      <c r="F24" s="64"/>
      <c r="G24" s="65"/>
      <c r="H24" s="65"/>
      <c r="I24" s="63"/>
    </row>
    <row r="25" spans="1:9" x14ac:dyDescent="0.2">
      <c r="G25" s="29"/>
      <c r="H25" s="29"/>
    </row>
    <row r="26" spans="1:9" x14ac:dyDescent="0.2">
      <c r="A26" s="29"/>
      <c r="G26" s="29"/>
      <c r="H26" s="29"/>
    </row>
    <row r="27" spans="1:9" x14ac:dyDescent="0.2">
      <c r="A27" s="29"/>
      <c r="G27" s="29"/>
      <c r="H27" s="29"/>
    </row>
    <row r="28" spans="1:9" x14ac:dyDescent="0.2">
      <c r="A28" s="57"/>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8"/>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9" width="8.7265625" style="9" customWidth="1"/>
    <col min="10" max="16384" width="8.81640625" style="9"/>
  </cols>
  <sheetData>
    <row r="1" spans="1:9" ht="15" customHeight="1" thickBot="1" x14ac:dyDescent="0.3">
      <c r="A1" s="94" t="s">
        <v>23</v>
      </c>
      <c r="B1" s="95"/>
      <c r="C1" s="95"/>
      <c r="D1" s="95"/>
      <c r="E1" s="95"/>
      <c r="F1" s="95"/>
      <c r="G1" s="95"/>
      <c r="H1" s="95"/>
      <c r="I1" s="95"/>
    </row>
    <row r="2" spans="1:9" ht="10.5" thickTop="1" x14ac:dyDescent="0.2">
      <c r="A2" s="10"/>
      <c r="B2" s="11">
        <v>2021</v>
      </c>
      <c r="C2" s="11">
        <v>2022</v>
      </c>
      <c r="D2" s="11">
        <v>2023</v>
      </c>
      <c r="E2" s="74"/>
      <c r="F2" s="12" t="s">
        <v>125</v>
      </c>
      <c r="G2" s="30" t="s">
        <v>126</v>
      </c>
      <c r="H2" s="13" t="s">
        <v>127</v>
      </c>
      <c r="I2" s="14" t="s">
        <v>128</v>
      </c>
    </row>
    <row r="3" spans="1:9" ht="10.5" thickBot="1" x14ac:dyDescent="0.25">
      <c r="A3" s="15" t="s">
        <v>0</v>
      </c>
      <c r="B3" s="55">
        <v>347946</v>
      </c>
      <c r="C3" s="55">
        <v>360710</v>
      </c>
      <c r="D3" s="55">
        <v>372068</v>
      </c>
      <c r="E3" s="16"/>
      <c r="F3" s="50">
        <v>364068</v>
      </c>
      <c r="G3" s="17">
        <v>366599</v>
      </c>
      <c r="H3" s="17">
        <v>368950</v>
      </c>
      <c r="I3" s="18">
        <v>372068</v>
      </c>
    </row>
    <row r="4" spans="1:9" ht="10.5" thickTop="1" x14ac:dyDescent="0.2">
      <c r="A4" s="23" t="s">
        <v>9</v>
      </c>
      <c r="B4" s="20">
        <v>195428</v>
      </c>
      <c r="C4" s="20">
        <v>201921</v>
      </c>
      <c r="D4" s="20">
        <v>207461</v>
      </c>
      <c r="E4" s="37"/>
      <c r="F4" s="43">
        <v>204531</v>
      </c>
      <c r="G4" s="44">
        <v>206276</v>
      </c>
      <c r="H4" s="21">
        <v>206547</v>
      </c>
      <c r="I4" s="22">
        <v>207461</v>
      </c>
    </row>
    <row r="5" spans="1:9" x14ac:dyDescent="0.2">
      <c r="A5" s="23" t="s">
        <v>10</v>
      </c>
      <c r="B5" s="47">
        <v>96004</v>
      </c>
      <c r="C5" s="47">
        <v>98081</v>
      </c>
      <c r="D5" s="47">
        <v>102928</v>
      </c>
      <c r="E5" s="45"/>
      <c r="F5" s="33">
        <v>98903</v>
      </c>
      <c r="G5" s="24">
        <v>99862</v>
      </c>
      <c r="H5" s="25">
        <v>101496</v>
      </c>
      <c r="I5" s="26">
        <v>102928</v>
      </c>
    </row>
    <row r="6" spans="1:9" ht="10.5" thickBot="1" x14ac:dyDescent="0.25">
      <c r="A6" s="23" t="s">
        <v>11</v>
      </c>
      <c r="B6" s="56">
        <v>56514</v>
      </c>
      <c r="C6" s="56">
        <v>60708</v>
      </c>
      <c r="D6" s="56">
        <v>61679</v>
      </c>
      <c r="E6" s="39"/>
      <c r="F6" s="48">
        <v>60634</v>
      </c>
      <c r="G6" s="49">
        <v>60461</v>
      </c>
      <c r="H6" s="41">
        <v>60907</v>
      </c>
      <c r="I6" s="42">
        <v>61679</v>
      </c>
    </row>
    <row r="7" spans="1:9" ht="10.5" thickTop="1" x14ac:dyDescent="0.2">
      <c r="A7" s="23" t="s">
        <v>24</v>
      </c>
      <c r="B7" s="20">
        <v>255549</v>
      </c>
      <c r="C7" s="20">
        <v>262296</v>
      </c>
      <c r="D7" s="20">
        <v>269630</v>
      </c>
      <c r="E7" s="37"/>
      <c r="F7" s="43">
        <v>264488</v>
      </c>
      <c r="G7" s="44">
        <v>266662</v>
      </c>
      <c r="H7" s="21">
        <v>268017</v>
      </c>
      <c r="I7" s="22">
        <v>269630</v>
      </c>
    </row>
    <row r="8" spans="1:9" x14ac:dyDescent="0.2">
      <c r="A8" s="23" t="s">
        <v>25</v>
      </c>
      <c r="B8" s="47">
        <v>100313</v>
      </c>
      <c r="C8" s="47">
        <v>101106</v>
      </c>
      <c r="D8" s="47">
        <v>100573</v>
      </c>
      <c r="E8" s="45"/>
      <c r="F8" s="33">
        <v>100963</v>
      </c>
      <c r="G8" s="24">
        <v>101223</v>
      </c>
      <c r="H8" s="25">
        <v>100991</v>
      </c>
      <c r="I8" s="26">
        <v>100573</v>
      </c>
    </row>
    <row r="9" spans="1:9" x14ac:dyDescent="0.2">
      <c r="A9" s="23" t="s">
        <v>26</v>
      </c>
      <c r="B9" s="47">
        <v>66684</v>
      </c>
      <c r="C9" s="47">
        <v>67365</v>
      </c>
      <c r="D9" s="47">
        <v>67844</v>
      </c>
      <c r="E9" s="45"/>
      <c r="F9" s="33">
        <v>67711</v>
      </c>
      <c r="G9" s="24">
        <v>67834</v>
      </c>
      <c r="H9" s="25">
        <v>67748</v>
      </c>
      <c r="I9" s="26">
        <v>67844</v>
      </c>
    </row>
    <row r="10" spans="1:9" x14ac:dyDescent="0.2">
      <c r="A10" s="23" t="s">
        <v>51</v>
      </c>
      <c r="B10" s="58">
        <v>88552</v>
      </c>
      <c r="C10" s="58">
        <v>93825</v>
      </c>
      <c r="D10" s="58">
        <v>101213</v>
      </c>
      <c r="E10" s="59"/>
      <c r="F10" s="33">
        <v>95814</v>
      </c>
      <c r="G10" s="24">
        <v>97605</v>
      </c>
      <c r="H10" s="24">
        <v>99278</v>
      </c>
      <c r="I10" s="60">
        <v>101213</v>
      </c>
    </row>
    <row r="11" spans="1:9" x14ac:dyDescent="0.2">
      <c r="A11" s="51" t="s">
        <v>29</v>
      </c>
      <c r="B11" s="47">
        <v>92397</v>
      </c>
      <c r="C11" s="47">
        <v>98414</v>
      </c>
      <c r="D11" s="47">
        <v>102438</v>
      </c>
      <c r="E11" s="45"/>
      <c r="F11" s="33">
        <v>99580</v>
      </c>
      <c r="G11" s="24">
        <v>99937</v>
      </c>
      <c r="H11" s="25">
        <v>100933</v>
      </c>
      <c r="I11" s="26">
        <v>102438</v>
      </c>
    </row>
    <row r="12" spans="1:9" x14ac:dyDescent="0.2">
      <c r="A12" s="51" t="s">
        <v>30</v>
      </c>
      <c r="B12" s="47">
        <v>52436</v>
      </c>
      <c r="C12" s="47">
        <v>55372</v>
      </c>
      <c r="D12" s="47">
        <v>57006</v>
      </c>
      <c r="E12" s="45"/>
      <c r="F12" s="33">
        <v>56015</v>
      </c>
      <c r="G12" s="24">
        <v>56192</v>
      </c>
      <c r="H12" s="25">
        <v>56656</v>
      </c>
      <c r="I12" s="26">
        <v>57006</v>
      </c>
    </row>
    <row r="13" spans="1:9" ht="10.5" thickBot="1" x14ac:dyDescent="0.25">
      <c r="A13" s="27" t="s">
        <v>31</v>
      </c>
      <c r="B13" s="47">
        <v>39961</v>
      </c>
      <c r="C13" s="47">
        <v>43042</v>
      </c>
      <c r="D13" s="47">
        <v>45432</v>
      </c>
      <c r="E13" s="45"/>
      <c r="F13" s="46">
        <v>43565</v>
      </c>
      <c r="G13" s="25">
        <v>43745</v>
      </c>
      <c r="H13" s="25">
        <v>44277</v>
      </c>
      <c r="I13" s="26">
        <v>45432</v>
      </c>
    </row>
    <row r="14" spans="1:9" ht="10.5" thickTop="1" x14ac:dyDescent="0.2">
      <c r="A14" s="15" t="s">
        <v>32</v>
      </c>
      <c r="B14" s="47">
        <v>10023</v>
      </c>
      <c r="C14" s="47">
        <v>11355</v>
      </c>
      <c r="D14" s="47">
        <v>11312</v>
      </c>
      <c r="E14" s="45"/>
      <c r="F14" s="31">
        <v>11427</v>
      </c>
      <c r="G14" s="25">
        <v>11229</v>
      </c>
      <c r="H14" s="25">
        <v>11223</v>
      </c>
      <c r="I14" s="26">
        <v>11312</v>
      </c>
    </row>
    <row r="15" spans="1:9" ht="10.5" thickBot="1" x14ac:dyDescent="0.25">
      <c r="A15" s="28" t="s">
        <v>33</v>
      </c>
      <c r="B15" s="56">
        <v>82374</v>
      </c>
      <c r="C15" s="56">
        <v>87059</v>
      </c>
      <c r="D15" s="56">
        <v>91126</v>
      </c>
      <c r="E15" s="39"/>
      <c r="F15" s="40">
        <v>88153</v>
      </c>
      <c r="G15" s="41">
        <v>88708</v>
      </c>
      <c r="H15" s="41">
        <v>89710</v>
      </c>
      <c r="I15" s="42">
        <v>91126</v>
      </c>
    </row>
    <row r="16" spans="1:9" ht="10.5" thickTop="1" x14ac:dyDescent="0.2">
      <c r="A16" s="9" t="s">
        <v>124</v>
      </c>
      <c r="G16" s="29"/>
      <c r="H16" s="29"/>
    </row>
    <row r="17" spans="1:8" x14ac:dyDescent="0.2">
      <c r="A17" s="29"/>
      <c r="G17" s="29"/>
      <c r="H17" s="29"/>
    </row>
    <row r="18" spans="1:8" x14ac:dyDescent="0.2">
      <c r="A18" s="29"/>
      <c r="G18" s="29"/>
      <c r="H18"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2"/>
  <sheetViews>
    <sheetView zoomScaleNormal="100" workbookViewId="0">
      <selection sqref="A1:I1"/>
    </sheetView>
  </sheetViews>
  <sheetFormatPr defaultColWidth="8.81640625" defaultRowHeight="10" x14ac:dyDescent="0.2"/>
  <cols>
    <col min="1" max="1" width="46.81640625" style="9" bestFit="1" customWidth="1"/>
    <col min="2" max="4" width="8.7265625" style="9" customWidth="1"/>
    <col min="5" max="5" width="2" style="9" customWidth="1"/>
    <col min="6" max="6" width="8.7265625" style="34" customWidth="1"/>
    <col min="7" max="9" width="8.7265625" style="9" customWidth="1"/>
    <col min="10" max="16384" width="8.81640625" style="9"/>
  </cols>
  <sheetData>
    <row r="1" spans="1:9" ht="15" customHeight="1" thickBot="1" x14ac:dyDescent="0.25">
      <c r="A1" s="92" t="s">
        <v>34</v>
      </c>
      <c r="B1" s="93"/>
      <c r="C1" s="93"/>
      <c r="D1" s="93"/>
      <c r="E1" s="93"/>
      <c r="F1" s="93"/>
      <c r="G1" s="93"/>
      <c r="H1" s="93"/>
      <c r="I1" s="93"/>
    </row>
    <row r="2" spans="1:9" ht="10.5" thickTop="1" x14ac:dyDescent="0.2">
      <c r="A2" s="10"/>
      <c r="B2" s="11">
        <v>2021</v>
      </c>
      <c r="C2" s="11">
        <v>2022</v>
      </c>
      <c r="D2" s="11">
        <v>2023</v>
      </c>
      <c r="E2" s="74"/>
      <c r="F2" s="12" t="s">
        <v>125</v>
      </c>
      <c r="G2" s="30" t="s">
        <v>126</v>
      </c>
      <c r="H2" s="13" t="s">
        <v>127</v>
      </c>
      <c r="I2" s="14" t="s">
        <v>128</v>
      </c>
    </row>
    <row r="3" spans="1:9" ht="10.5" thickBot="1" x14ac:dyDescent="0.25">
      <c r="A3" s="15" t="s">
        <v>0</v>
      </c>
      <c r="B3" s="55">
        <v>1212845</v>
      </c>
      <c r="C3" s="55">
        <v>1246929</v>
      </c>
      <c r="D3" s="55">
        <v>1293124</v>
      </c>
      <c r="E3" s="16"/>
      <c r="F3" s="50">
        <v>1257365</v>
      </c>
      <c r="G3" s="35">
        <v>1269993</v>
      </c>
      <c r="H3" s="35">
        <v>1282330</v>
      </c>
      <c r="I3" s="36">
        <v>1293124</v>
      </c>
    </row>
    <row r="4" spans="1:9" ht="10.5" thickTop="1" x14ac:dyDescent="0.2">
      <c r="A4" s="23" t="s">
        <v>122</v>
      </c>
      <c r="B4" s="20">
        <v>555610</v>
      </c>
      <c r="C4" s="20">
        <v>589678</v>
      </c>
      <c r="D4" s="20">
        <v>626413</v>
      </c>
      <c r="E4" s="37"/>
      <c r="F4" s="43">
        <v>597717</v>
      </c>
      <c r="G4" s="44">
        <v>607785</v>
      </c>
      <c r="H4" s="21">
        <v>617732</v>
      </c>
      <c r="I4" s="22">
        <v>626413</v>
      </c>
    </row>
    <row r="5" spans="1:9" x14ac:dyDescent="0.2">
      <c r="A5" s="23" t="s">
        <v>25</v>
      </c>
      <c r="B5" s="75">
        <v>261564</v>
      </c>
      <c r="C5" s="75">
        <v>249520</v>
      </c>
      <c r="D5" s="75">
        <v>239297</v>
      </c>
      <c r="E5" s="76"/>
      <c r="F5" s="77">
        <v>247255</v>
      </c>
      <c r="G5" s="78">
        <v>244511</v>
      </c>
      <c r="H5" s="17">
        <v>241781</v>
      </c>
      <c r="I5" s="18">
        <v>239297</v>
      </c>
    </row>
    <row r="6" spans="1:9" x14ac:dyDescent="0.2">
      <c r="A6" s="23" t="s">
        <v>26</v>
      </c>
      <c r="B6" s="47">
        <v>96897</v>
      </c>
      <c r="C6" s="47">
        <v>92875</v>
      </c>
      <c r="D6" s="47">
        <v>91822</v>
      </c>
      <c r="E6" s="45"/>
      <c r="F6" s="33">
        <v>92634</v>
      </c>
      <c r="G6" s="24">
        <v>92443</v>
      </c>
      <c r="H6" s="25">
        <v>92209</v>
      </c>
      <c r="I6" s="26">
        <v>91822</v>
      </c>
    </row>
    <row r="7" spans="1:9" x14ac:dyDescent="0.2">
      <c r="A7" s="23" t="s">
        <v>27</v>
      </c>
      <c r="B7" s="47">
        <v>142367</v>
      </c>
      <c r="C7" s="47">
        <v>133829</v>
      </c>
      <c r="D7" s="47">
        <v>125918</v>
      </c>
      <c r="E7" s="45"/>
      <c r="F7" s="33">
        <v>132081</v>
      </c>
      <c r="G7" s="24">
        <v>130097</v>
      </c>
      <c r="H7" s="25">
        <v>127939</v>
      </c>
      <c r="I7" s="26">
        <v>125918</v>
      </c>
    </row>
    <row r="8" spans="1:9" x14ac:dyDescent="0.2">
      <c r="A8" s="23" t="s">
        <v>28</v>
      </c>
      <c r="B8" s="47">
        <v>152319</v>
      </c>
      <c r="C8" s="47">
        <v>176979</v>
      </c>
      <c r="D8" s="47">
        <v>205689</v>
      </c>
      <c r="E8" s="45"/>
      <c r="F8" s="33">
        <v>183629</v>
      </c>
      <c r="G8" s="24">
        <v>191121</v>
      </c>
      <c r="H8" s="25">
        <v>198658</v>
      </c>
      <c r="I8" s="26">
        <v>205689</v>
      </c>
    </row>
    <row r="9" spans="1:9" ht="10.5" thickBot="1" x14ac:dyDescent="0.25">
      <c r="A9" s="28" t="s">
        <v>12</v>
      </c>
      <c r="B9" s="56">
        <v>4088</v>
      </c>
      <c r="C9" s="56">
        <v>4048</v>
      </c>
      <c r="D9" s="56">
        <v>3985</v>
      </c>
      <c r="E9" s="39"/>
      <c r="F9" s="40">
        <v>4049</v>
      </c>
      <c r="G9" s="41">
        <v>4036</v>
      </c>
      <c r="H9" s="41">
        <v>4011</v>
      </c>
      <c r="I9" s="42">
        <v>3985</v>
      </c>
    </row>
    <row r="10" spans="1:9" ht="10.5" thickTop="1" x14ac:dyDescent="0.2">
      <c r="A10" s="9" t="s">
        <v>124</v>
      </c>
      <c r="G10" s="29"/>
      <c r="H10" s="29"/>
    </row>
    <row r="11" spans="1:9" x14ac:dyDescent="0.2">
      <c r="A11" s="29"/>
      <c r="G11" s="29"/>
      <c r="H11" s="29"/>
    </row>
    <row r="12" spans="1:9" x14ac:dyDescent="0.2">
      <c r="A12" s="29"/>
      <c r="G12" s="29"/>
      <c r="H12"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topLeftCell="A4" zoomScaleNormal="100" workbookViewId="0">
      <selection activeCell="R15" sqref="R15"/>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1"/>
  <sheetViews>
    <sheetView showGridLines="0" zoomScaleNormal="100" workbookViewId="0">
      <selection activeCell="A42" sqref="A42"/>
    </sheetView>
  </sheetViews>
  <sheetFormatPr defaultRowHeight="12.5" x14ac:dyDescent="0.25"/>
  <sheetData>
    <row r="41" spans="1:1" x14ac:dyDescent="0.25">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2011-01-05T18:26:33Z</cp:lastPrinted>
  <dcterms:created xsi:type="dcterms:W3CDTF">2009-01-07T22:22:09Z</dcterms:created>
  <dcterms:modified xsi:type="dcterms:W3CDTF">2024-01-30T17:39:50Z</dcterms:modified>
</cp:coreProperties>
</file>